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020" windowWidth="7680" windowHeight="5055" activeTab="0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(обязательный)'!$A$1:$A$1923</definedName>
    <definedName name="_xlnm.Print_Titles" localSheetId="1">'Раздел 1'!$5:$6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'Списки'!$A$2:$B$85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'Списки'!$A$2:$A$85</definedName>
    <definedName name="_xlnm.Print_Area" localSheetId="1">'Раздел 1'!$A$1:$AQ$133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<sst xmlns="http://schemas.openxmlformats.org/spreadsheetml/2006/main" count="4241" uniqueCount="2338">
  <si>
    <t>Исправительные работы</t>
  </si>
  <si>
    <t>Лишение права занимать опр. должности или заниматься опр. деятельностью</t>
  </si>
  <si>
    <t>Штраф</t>
  </si>
  <si>
    <t>Условное осуждение к лишению свободы</t>
  </si>
  <si>
    <t>Условное осуждение к иным мерам</t>
  </si>
  <si>
    <t>По приговору освобождено осужденных от  наказания по амнистии: от лишения свободы</t>
  </si>
  <si>
    <t>По приговору освобождено осужденных от  наказания по амнистии: от иных мер</t>
  </si>
  <si>
    <t>По приговору освобождено осужденных 
от наказания по другим основаниям: 
от лишения свободы</t>
  </si>
  <si>
    <t>Определено лечение: всего</t>
  </si>
  <si>
    <t>Оправдано</t>
  </si>
  <si>
    <t>Прекращено: по другим основаниям</t>
  </si>
  <si>
    <t>Принудительные меры к невменяемым</t>
  </si>
  <si>
    <t>Обязательные работы</t>
  </si>
  <si>
    <t>Всего</t>
  </si>
  <si>
    <t>105-125</t>
  </si>
  <si>
    <t>Убийство</t>
  </si>
  <si>
    <t>105 ч.1</t>
  </si>
  <si>
    <t>То же, при отягчающих 
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</si>
  <si>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</si>
  <si>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</si>
  <si>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</si>
  <si>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</si>
  <si>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</si>
  <si>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</si>
  <si>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</si>
  <si>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</si>
  <si>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</si>
  <si>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</si>
  <si>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</si>
  <si>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115, 116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</si>
  <si>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</si>
  <si>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</si>
  <si>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</si>
  <si>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191-193</t>
  </si>
  <si>
    <t>Контрабанда</t>
  </si>
  <si>
    <t>188 ч. 1</t>
  </si>
  <si>
    <t>188 чч. 2-4</t>
  </si>
  <si>
    <t>Иные нарушения таможенного законодательства</t>
  </si>
  <si>
    <t>189, 190, 194</t>
  </si>
  <si>
    <t>Уклонение от уплаты налогов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</si>
  <si>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</si>
  <si>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</si>
  <si>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</si>
  <si>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</si>
  <si>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</si>
  <si>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</si>
  <si>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</si>
  <si>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</si>
  <si>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2</t>
  </si>
  <si>
    <t>213 ч. 1 cт.р.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</si>
  <si>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</si>
  <si>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</si>
  <si>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</si>
  <si>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</si>
  <si>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добыча водных животных 
и растений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</si>
  <si>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</si>
  <si>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</si>
  <si>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По приговору освобождено осужденных от наказания по другим основаниям: от иных мер или наказание не назначалось</t>
  </si>
  <si>
    <t>Конфискация имущества 
(ст. 104.1 УК РФ)</t>
  </si>
  <si>
    <t>Прекращено в связи с отсутствием события, состава преступления, непричастностью к преступлению</t>
  </si>
  <si>
    <t>Осуждено за неоконченные преступления из гр.1</t>
  </si>
  <si>
    <t xml:space="preserve">Хулиганство с применением оружия </t>
  </si>
  <si>
    <t>213 ч. 1  ( вкл. ч.3 ст.213 ст.  ред)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</si>
  <si>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</si>
  <si>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228-234</t>
  </si>
  <si>
    <t>Нарушение правил безопасности движения и эксплуатации железнодорожного, воздушного или водного транспорта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</si>
  <si>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</si>
  <si>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</si>
  <si>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</si>
  <si>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290 чч. 1, 3 (вкл. чч.1-2 ст.р.)</t>
  </si>
  <si>
    <t>Получение взятки лицом, занимающим гос. должность, главой ОМСУ</t>
  </si>
  <si>
    <t>290 ч. 4 (вкл. ч.3 ст.р.)</t>
  </si>
  <si>
    <t>Получение взятки при отягчающих обстоятельствах, в т.ч. в значительном, крупном, особо крупном размере</t>
  </si>
  <si>
    <t>290 чч. 2, 5-6 (вкл. ч.4 ст.р.)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</si>
  <si>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</si>
  <si>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</si>
  <si>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</si>
  <si>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из них по составам частного обвинения</t>
  </si>
  <si>
    <t>Из строки 91 (ИТОГО) подсудности судов субъектов РФ</t>
  </si>
  <si>
    <t>ст. 31 УПК РФ</t>
  </si>
  <si>
    <t>Из стр. 93 по делам частного обвинения, возбужденным судом</t>
  </si>
  <si>
    <t xml:space="preserve">Из строки 91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</si>
  <si>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гл. 40 УПК РФ</t>
  </si>
  <si>
    <t xml:space="preserve">Из строки 91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</si>
  <si>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>гл. 40.1 УПК РФ</t>
  </si>
  <si>
    <t xml:space="preserve">Из стр. 91 (ИТОГО) по приговору применена отсрочка исполнения </t>
  </si>
  <si>
    <t>ст. 398 УПК РФ</t>
  </si>
  <si>
    <t>158 ч.ч. 2-3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</si>
  <si>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</si>
  <si>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</si>
  <si>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</si>
  <si>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</si>
  <si>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</si>
  <si>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</si>
  <si>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</si>
  <si>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</si>
  <si>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</si>
  <si>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</si>
  <si>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</si>
  <si>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</si>
  <si>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</si>
  <si>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</si>
  <si>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264 чч. 3,4 и 264 ч. 2 ст. ред.</t>
  </si>
  <si>
    <t>264 чч.5,6 и 264 ч. 3 ст. ред.</t>
  </si>
  <si>
    <t>332-360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</si>
  <si>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</si>
  <si>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</si>
  <si>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</si>
  <si>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Нарушение правил дорожного движения и эксплуатации транспортных средств, в т.ч. лицом, находящимся в сост. опьянения</t>
  </si>
  <si>
    <t>ОТЧЕТ О ЧИСЛЕ ПРИВЛЕЧЕННЫХ К УГОЛОВНОЙ ОТВЕТСТВЕННОСТИ И ВИДАХ УГОЛОВНОГО НАКАЗАНИЯ</t>
  </si>
  <si>
    <t>263-271.1</t>
  </si>
  <si>
    <t>222-226.1</t>
  </si>
  <si>
    <t>324-327.1</t>
  </si>
  <si>
    <t>Cтатус</t>
  </si>
  <si>
    <t>Код формулы</t>
  </si>
  <si>
    <t>Формула</t>
  </si>
  <si>
    <t>Описание формулы</t>
  </si>
  <si>
    <t>k4 - ф.10.1 гр.40 стр. 11 (ст. 121, 122) подтвердить копией приговора</t>
  </si>
  <si>
    <t xml:space="preserve">k4 - ф.10.1 гр.40 стр. 13 (ст. 126-128) подтвердить копией приговора </t>
  </si>
  <si>
    <t xml:space="preserve">k4 - ф.10.1 гр.40 стр. 22 (ст. 157) подтвердить копией приговора </t>
  </si>
  <si>
    <t xml:space="preserve">k4 - ф.10.1 гр.40 стр. 24-26 (ст. 158) подтвердить копией приговора </t>
  </si>
  <si>
    <t xml:space="preserve">k4 - ф.10.1 гр.40 стр. 30-32 (ст. 160) подтвердить копией приговора </t>
  </si>
  <si>
    <t xml:space="preserve">k4 - ф.10.1 гр.40 стр. 42-43 (ст. 166) подтвердить копией приговора </t>
  </si>
  <si>
    <t xml:space="preserve">k4 - ф.10.1 гр.40 стр. 47 (ст. 171-173) подтвердить копией приговора </t>
  </si>
  <si>
    <t xml:space="preserve">k4 - ф.10.1 гр.40 стр. 48-49 (ст. 175) подтвердить копией приговора </t>
  </si>
  <si>
    <t xml:space="preserve">k4 - ф.10.1 гр.40 стр. 50 (ст. 186-187) подтвердить копией приговора </t>
  </si>
  <si>
    <t xml:space="preserve">k4 - ф.10.1 гр.40 стр. 51 (ст. 191-193) подтвердить копией приговора </t>
  </si>
  <si>
    <t xml:space="preserve">k4 - ф.10.1 гр.40 стр. 52-54 (ст. 188-190,194) подтвердить копией приговора </t>
  </si>
  <si>
    <t xml:space="preserve">k4 - ф.10.1 гр.40 стр. 56 (ст. 200) подтвердить копией приговора </t>
  </si>
  <si>
    <t xml:space="preserve">k4 - ф.10.1 гр.40 стр. 58-59 (ст. 204) подтвердить копией приговора </t>
  </si>
  <si>
    <t xml:space="preserve">k4 - ф.10.1 гр.40 стр. 64 (ст. 213 ч.1 ст.р.) подтвердить копией приговора </t>
  </si>
  <si>
    <t xml:space="preserve">k4 - ф.10.1 гр.40 стр. 81-84 (ст. 290-291) подтвердить копией приговора </t>
  </si>
  <si>
    <t xml:space="preserve">k4 - ф.10.1 гр.40 стр. 89 (ст. 234-327.1) подтвердить копией приговора </t>
  </si>
  <si>
    <t>Преступление совершено с использованием боевого оружия
(из гр.1, 31-34)</t>
  </si>
  <si>
    <t xml:space="preserve">Преступления против свободы, чести и достоинства личности </t>
  </si>
  <si>
    <t>126-128.1</t>
  </si>
  <si>
    <r>
      <t>131 ч.3-5</t>
    </r>
    <r>
      <rPr>
        <b/>
        <sz val="11"/>
        <rFont val="Times New Roman CYR"/>
        <family val="1"/>
      </rPr>
      <t xml:space="preserve">
</t>
    </r>
  </si>
  <si>
    <t>171-173.2</t>
  </si>
  <si>
    <t>198-199.2</t>
  </si>
  <si>
    <r>
      <t xml:space="preserve">Обман потребителей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(Утратила силу ФЗ от 08.12.2003 № 162-ФЗ)</t>
    </r>
  </si>
  <si>
    <r>
      <t xml:space="preserve">Хулиганство 
</t>
    </r>
    <r>
      <rPr>
        <b/>
        <sz val="11"/>
        <rFont val="Times New Roman"/>
        <family val="1"/>
      </rPr>
      <t xml:space="preserve">(Утратила силу ФЗ от 08.12.2003 № 162-ФЗ) </t>
    </r>
  </si>
  <si>
    <t>294-298.1</t>
  </si>
  <si>
    <t>317-330.1</t>
  </si>
  <si>
    <t>115 ч.1, 116 ч.1, 129 ч.1,  130,
128.1 ч.1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</si>
  <si>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</si>
  <si>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</si>
  <si>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</si>
  <si>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</si>
  <si>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</si>
  <si>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</si>
  <si>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</si>
  <si>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</si>
  <si>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</si>
  <si>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</si>
  <si>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143, 215-219 (искл. 215.1, 215.2, 215.3)</t>
  </si>
  <si>
    <t xml:space="preserve">k4 - ф.10.1 гр.40 стр. 10 (ст. 115-116) подтвердить копией приговора </t>
  </si>
  <si>
    <t>стр.111 гр.40 д/б равна сумме гр.1,31-34</t>
  </si>
  <si>
    <t>гр.40 стр 91 д/б равна гр.40 стр 111</t>
  </si>
  <si>
    <t>гр.19 стр. 108-110 не должны заполняться</t>
  </si>
  <si>
    <t>гр.16 стр. 108-110 не должны заполняться</t>
  </si>
  <si>
    <t xml:space="preserve">k4 - ф.10.1 гр.40 стр. 55 (ст. 198-199.2) подтвердить копией приговора </t>
  </si>
  <si>
    <t xml:space="preserve">k4 - ф.10.1 гр.40 стр. 21 (ст. 150-151) подтвердить копией приговора </t>
  </si>
  <si>
    <t>гр. 40 стр. 91 д.б. равна гр. 40 стр. 111</t>
  </si>
  <si>
    <t>сумма гр. 1, 31-34 д.б. больше или равна гр. 40</t>
  </si>
  <si>
    <t>стр.111 из стр. 91</t>
  </si>
  <si>
    <t>стр. 110 из стр. 91</t>
  </si>
  <si>
    <t>стр. 109 из стр. 91</t>
  </si>
  <si>
    <t>стр. 108 из стр. 91</t>
  </si>
  <si>
    <t>стр. 105-106 для гр.31 подтвердить данные копией оправдательного приговора (на осн. ч.3 ст. 314 УПК РФ)</t>
  </si>
  <si>
    <t>стр.98 гр.39 не должна заполняться (ч.2 ст. 30 УК РФ)</t>
  </si>
  <si>
    <t>гр. 39 из гр. 1</t>
  </si>
  <si>
    <t>стр. 107 из стр. 91</t>
  </si>
  <si>
    <t>стр. 106 из стр. 91</t>
  </si>
  <si>
    <t>стр. 105 из стр. 91</t>
  </si>
  <si>
    <t>стр. 104 из стр. 93</t>
  </si>
  <si>
    <t>стр. 69 для д.б. меньше или равна стр.68</t>
  </si>
  <si>
    <t>стр. 103 из стр. 91</t>
  </si>
  <si>
    <t>стр. 93 из стр. 92</t>
  </si>
  <si>
    <t>стр. 99 из стр. 98</t>
  </si>
  <si>
    <t>Применение ареста подтвердить приговором</t>
  </si>
  <si>
    <t>стр. 102 из стр. 91</t>
  </si>
  <si>
    <t>стр. 101 из стр. 91</t>
  </si>
  <si>
    <t>стр. 100 из стр. 91</t>
  </si>
  <si>
    <t>стр. 98 из стр. 91</t>
  </si>
  <si>
    <t>стр.65 д.б. больше или равна стр.66</t>
  </si>
  <si>
    <t>(Всего ст. 228-245) стр.67 д.б. &gt;= стр. 68</t>
  </si>
  <si>
    <t>(Всего ст. 294-316) стр.85 д.б. &gt;= стр. 86</t>
  </si>
  <si>
    <t>(Всего ст. 317-330.1) стр. 87 д.б. &gt;= сумма стр.88-89</t>
  </si>
  <si>
    <t>(Всего ст. 285-293) стр.80 д.б. &gt;= суммы строк 81-84</t>
  </si>
  <si>
    <t>(Всего ст. 263-271.1) стр.73 д.б. &gt;= суммы строк 74-77</t>
  </si>
  <si>
    <t xml:space="preserve">(Всего ст. 246-262) стр.70 д.б. &gt;= суммы строк 71-72 </t>
  </si>
  <si>
    <t>(Всего ст. 205-227) стр.60 д.б. &gt;= суммы строк 61-65</t>
  </si>
  <si>
    <t>(Всего ст. 201-204) стр.57 д.б. &gt;= суммы строк 58-59</t>
  </si>
  <si>
    <t>(Всего ст. 169-199.2) стр.46 д.б. &gt;= суммы строк 47-55</t>
  </si>
  <si>
    <t>(Всего ст. 158-168) стр.23 &gt;= суммы строк 24-45</t>
  </si>
  <si>
    <t>(Всего ст. 150-157) стр.20 д.б. &gt;= суммы строк 21-22</t>
  </si>
  <si>
    <t xml:space="preserve">(Всего ст. 131-135) стр.14 д.б. &gt;= суммы строк 15-18 </t>
  </si>
  <si>
    <t>(Всего ст. 126-130) стр.12 д.б. &gt;= стр.13</t>
  </si>
  <si>
    <t>(Всего ст. 105-125) стр.1 д.б. &gt;= сумме строк 2-11</t>
  </si>
  <si>
    <t>стр.91 д.б. равна сумме стр. 92, 95-97</t>
  </si>
  <si>
    <t>(ИТОГО: по всем составам УК РФ) стр.91 разд.1 д.б. равна сумме стр.1,12,14,19,20,23,46,56,57,60,67,70,73,78-80,85,87,90</t>
  </si>
  <si>
    <t>гр.4 д.б. равна сумме гр. 5-14</t>
  </si>
  <si>
    <t>гр.1 д.б. равна сумме гр. 2-4,15-28</t>
  </si>
  <si>
    <t>к4 - ф.10.1 гр. 32 стр.111 подтвердить копией постановления</t>
  </si>
  <si>
    <t>ч.1 для 
ст. 159-159.6</t>
  </si>
  <si>
    <t>ч.2 для 
ст. 159-159.6</t>
  </si>
  <si>
    <t>ч.3,4  для 
ст. 159-159.6</t>
  </si>
  <si>
    <t xml:space="preserve">k4 - ф.10.1 гр.40 стр. 27-29 (ст. 159-159.6) подтвердить копией приговора </t>
  </si>
  <si>
    <t xml:space="preserve"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 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</si>
  <si>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</si>
  <si>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</si>
  <si>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</si>
  <si>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</si>
  <si>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</si>
  <si>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</si>
  <si>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</si>
  <si>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</si>
  <si>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</si>
  <si>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</si>
  <si>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</si>
  <si>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</si>
  <si>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</si>
  <si>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</si>
  <si>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</si>
  <si>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</si>
  <si>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</si>
  <si>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</si>
  <si>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</si>
  <si>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</si>
  <si>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</si>
  <si>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</si>
  <si>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</si>
  <si>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</si>
  <si>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</si>
  <si>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</si>
  <si>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</si>
  <si>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</si>
  <si>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</si>
  <si>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</si>
  <si>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</si>
  <si>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</si>
  <si>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</si>
  <si>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</si>
  <si>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</si>
  <si>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</si>
  <si>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</si>
  <si>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</si>
  <si>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</si>
  <si>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</si>
  <si>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</si>
  <si>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</si>
  <si>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</si>
  <si>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</si>
  <si>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</si>
  <si>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</si>
  <si>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</si>
  <si>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</si>
  <si>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</si>
  <si>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</si>
  <si>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</si>
  <si>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</si>
  <si>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</si>
  <si>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</si>
  <si>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</si>
  <si>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</si>
  <si>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</si>
  <si>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</si>
  <si>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</si>
  <si>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</si>
  <si>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</si>
  <si>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</si>
  <si>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</si>
  <si>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</si>
  <si>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</si>
  <si>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</si>
  <si>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</si>
  <si>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</si>
  <si>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</si>
  <si>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</si>
  <si>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</si>
  <si>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</si>
  <si>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</si>
  <si>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</si>
  <si>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</si>
  <si>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</si>
  <si>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</si>
  <si>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</si>
  <si>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</si>
  <si>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</si>
  <si>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</si>
  <si>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</si>
  <si>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</si>
  <si>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Ф.K4s разд.1 стл.32 стр.111=0</t>
  </si>
  <si>
    <t>Ф.K4s разд.1 стл.40 стр.27=0</t>
  </si>
  <si>
    <t>Ф.K4s разд.1 стл.40 стр.28=0</t>
  </si>
  <si>
    <t>Ф.K4s разд.1 стл.40 стр.29=0</t>
  </si>
  <si>
    <t>Ф.K4s разд.1 стл.40 стр.10=0</t>
  </si>
  <si>
    <t>Ф.K4s разд.1 стл.40 стр.111=Ф.K4s разд.1 стл.1 стр.111+Ф.K4s разд.1 сумма стл.31-34 стр.111</t>
  </si>
  <si>
    <t>Ф.K4s разд.1 стл.40 стр.91=Ф.K4s разд.1 стл.40 стр.111</t>
  </si>
  <si>
    <t>Ф.K4s разд.1 стл.19 стр.108=0</t>
  </si>
  <si>
    <t>Ф.K4s разд.1 стл.19 стр.109=0</t>
  </si>
  <si>
    <t>Ф.K4s разд.1 стл.19 стр.110=0</t>
  </si>
  <si>
    <t>Ф.K4s разд.1 стл.16 стр.108=0</t>
  </si>
  <si>
    <t>Ф.K4s разд.1 стл.16 стр.109=0</t>
  </si>
  <si>
    <t>Ф.K4s разд.1 стл.16 стр.110=0</t>
  </si>
  <si>
    <t>Ф.K4s разд.1 стл.40 стр.89=0</t>
  </si>
  <si>
    <t>Ф.K4s разд.1 стл.40 стр.81=0</t>
  </si>
  <si>
    <t>Ф.K4s разд.1 стл.40 стр.82=0</t>
  </si>
  <si>
    <t>Ф.K4s разд.1 стл.40 стр.83=0</t>
  </si>
  <si>
    <t>Ф.K4s разд.1 стл.40 стр.84=0</t>
  </si>
  <si>
    <t>Ф.K4s разд.1 стл.40 стр.64=0</t>
  </si>
  <si>
    <t>Ф.K4s разд.1 стл.40 стр.58=0</t>
  </si>
  <si>
    <t>Ф.K4s разд.1 стл.40 стр.59=0</t>
  </si>
  <si>
    <t>Ф.K4s разд.1 стл.40 стр.56=0</t>
  </si>
  <si>
    <t>Ф.K4s разд.1 стл.40 стр.55=0</t>
  </si>
  <si>
    <t>Ф.K4s разд.1 стл.40 стр.52=0</t>
  </si>
  <si>
    <t>Ф.K4s разд.1 стл.40 стр.53=0</t>
  </si>
  <si>
    <t>Ф.K4s разд.1 стл.40 стр.54=0</t>
  </si>
  <si>
    <t>Ф.K4s разд.1 стл.40 стр.51=0</t>
  </si>
  <si>
    <t>Ф.K4s разд.1 стл.40 стр.50=0</t>
  </si>
  <si>
    <t>Ф.K4s разд.1 стл.40 стр.48=0</t>
  </si>
  <si>
    <t>Ф.K4s разд.1 стл.40 стр.49=0</t>
  </si>
  <si>
    <t>Ф.K4s разд.1 стл.40 стр.47=0</t>
  </si>
  <si>
    <t>Ф.K4s разд.1 стл.40 стр.42=0</t>
  </si>
  <si>
    <t>Ф.K4s разд.1 стл.40 стр.43=0</t>
  </si>
  <si>
    <t>Ф.K4s разд.1 стл.40 стр.30=0</t>
  </si>
  <si>
    <t>Ф.K4s разд.1 стл.40 стр.31=0</t>
  </si>
  <si>
    <t>Ф.K4s разд.1 стл.40 стр.32=0</t>
  </si>
  <si>
    <t>Ф.K4s разд.1 стл.40 стр.24=0</t>
  </si>
  <si>
    <t>Ф.K4s разд.1 стл.40 стр.25=0</t>
  </si>
  <si>
    <t>Ф.K4s разд.1 стл.40 стр.26=0</t>
  </si>
  <si>
    <t>Ф.K4s разд.1 стл.40 стр.22=0</t>
  </si>
  <si>
    <t>Ф.K4s разд.1 стл.40 стр.21=0</t>
  </si>
  <si>
    <t>Ф.K4s разд.1 стл.40 стр.13=0</t>
  </si>
  <si>
    <t>Ф.K4s разд.1 стл.40 стр.11=0</t>
  </si>
  <si>
    <t>Ф.K4s разд.1 стл.1 стр.1+Ф.K4s разд.1 сумма стл.31-34 стр.1&gt;=Ф.K4s разд.1 стл.40 стр.1</t>
  </si>
  <si>
    <t>Ф.K4s разд.1 стл.1 стр.2+Ф.K4s разд.1 сумма стл.31-34 стр.2&gt;=Ф.K4s разд.1 стл.40 стр.2</t>
  </si>
  <si>
    <t>Ф.K4s разд.1 стл.1 стр.3+Ф.K4s разд.1 сумма стл.31-34 стр.3&gt;=Ф.K4s разд.1 стл.40 стр.3</t>
  </si>
  <si>
    <t>Ф.K4s разд.1 стл.1 стр.4+Ф.K4s разд.1 сумма стл.31-34 стр.4&gt;=Ф.K4s разд.1 стл.40 стр.4</t>
  </si>
  <si>
    <t>Ф.K4s разд.1 стл.1 стр.5+Ф.K4s разд.1 сумма стл.31-34 стр.5&gt;=Ф.K4s разд.1 стл.40 стр.5</t>
  </si>
  <si>
    <t>Ф.K4s разд.1 стл.1 стр.6+Ф.K4s разд.1 сумма стл.31-34 стр.6&gt;=Ф.K4s разд.1 стл.40 стр.6</t>
  </si>
  <si>
    <t>Ф.K4s разд.1 стл.1 стр.7+Ф.K4s разд.1 сумма стл.31-34 стр.7&gt;=Ф.K4s разд.1 стл.40 стр.7</t>
  </si>
  <si>
    <t>Ф.K4s разд.1 стл.1 стр.8+Ф.K4s разд.1 сумма стл.31-34 стр.8&gt;=Ф.K4s разд.1 стл.40 стр.8</t>
  </si>
  <si>
    <t>Ф.K4s разд.1 стл.1 стр.9+Ф.K4s разд.1 сумма стл.31-34 стр.9&gt;=Ф.K4s разд.1 стл.40 стр.9</t>
  </si>
  <si>
    <t>Ф.K4s разд.1 стл.1 стр.10+Ф.K4s разд.1 сумма стл.31-34 стр.10&gt;=Ф.K4s разд.1 стл.40 стр.10</t>
  </si>
  <si>
    <t>Ф.K4s разд.1 стл.1 стр.11+Ф.K4s разд.1 сумма стл.31-34 стр.11&gt;=Ф.K4s разд.1 стл.40 стр.11</t>
  </si>
  <si>
    <t>Ф.K4s разд.1 стл.1 стр.12+Ф.K4s разд.1 сумма стл.31-34 стр.12&gt;=Ф.K4s разд.1 стл.40 стр.12</t>
  </si>
  <si>
    <t>Ф.K4s разд.1 стл.1 стр.13+Ф.K4s разд.1 сумма стл.31-34 стр.13&gt;=Ф.K4s разд.1 стл.40 стр.13</t>
  </si>
  <si>
    <t>Ф.K4s разд.1 стл.1 стр.14+Ф.K4s разд.1 сумма стл.31-34 стр.14&gt;=Ф.K4s разд.1 стл.40 стр.14</t>
  </si>
  <si>
    <t>Ф.K4s разд.1 стл.1 стр.15+Ф.K4s разд.1 сумма стл.31-34 стр.15&gt;=Ф.K4s разд.1 стл.40 стр.15</t>
  </si>
  <si>
    <t>Ф.K4s разд.1 стл.1 стр.16+Ф.K4s разд.1 сумма стл.31-34 стр.16&gt;=Ф.K4s разд.1 стл.40 стр.16</t>
  </si>
  <si>
    <t>Ф.K4s разд.1 стл.1 стр.17+Ф.K4s разд.1 сумма стл.31-34 стр.17&gt;=Ф.K4s разд.1 стл.40 стр.17</t>
  </si>
  <si>
    <t>Ф.K4s разд.1 стл.1 стр.18+Ф.K4s разд.1 сумма стл.31-34 стр.18&gt;=Ф.K4s разд.1 стл.40 стр.18</t>
  </si>
  <si>
    <t>Ф.K4s разд.1 стл.1 стр.19+Ф.K4s разд.1 сумма стл.31-34 стр.19&gt;=Ф.K4s разд.1 стл.40 стр.19</t>
  </si>
  <si>
    <t>Ф.K4s разд.1 стл.1 стр.20+Ф.K4s разд.1 сумма стл.31-34 стр.20&gt;=Ф.K4s разд.1 стл.40 стр.20</t>
  </si>
  <si>
    <t>Ф.K4s разд.1 стл.1 стр.21+Ф.K4s разд.1 сумма стл.31-34 стр.21&gt;=Ф.K4s разд.1 стл.40 стр.21</t>
  </si>
  <si>
    <t>Ф.K4s разд.1 стл.1 стр.22+Ф.K4s разд.1 сумма стл.31-34 стр.22&gt;=Ф.K4s разд.1 стл.40 стр.22</t>
  </si>
  <si>
    <t>Ф.K4s разд.1 стл.1 стр.23+Ф.K4s разд.1 сумма стл.31-34 стр.23&gt;=Ф.K4s разд.1 стл.40 стр.23</t>
  </si>
  <si>
    <t>Ф.K4s разд.1 стл.1 стр.24+Ф.K4s разд.1 сумма стл.31-34 стр.24&gt;=Ф.K4s разд.1 стл.40 стр.24</t>
  </si>
  <si>
    <t>Ф.K4s разд.1 стл.1 стр.25+Ф.K4s разд.1 сумма стл.31-34 стр.25&gt;=Ф.K4s разд.1 стл.40 стр.25</t>
  </si>
  <si>
    <t>Ф.K4s разд.1 стл.1 стр.26+Ф.K4s разд.1 сумма стл.31-34 стр.26&gt;=Ф.K4s разд.1 стл.40 стр.26</t>
  </si>
  <si>
    <t>Ф.K4s разд.1 стл.1 стр.27+Ф.K4s разд.1 сумма стл.31-34 стр.27&gt;=Ф.K4s разд.1 стл.40 стр.27</t>
  </si>
  <si>
    <t>Ф.K4s разд.1 стл.1 стр.28+Ф.K4s разд.1 сумма стл.31-34 стр.28&gt;=Ф.K4s разд.1 стл.40 стр.28</t>
  </si>
  <si>
    <t>Ф.K4s разд.1 стл.1 стр.29+Ф.K4s разд.1 сумма стл.31-34 стр.29&gt;=Ф.K4s разд.1 стл.40 стр.29</t>
  </si>
  <si>
    <t>Ф.K4s разд.1 стл.1 стр.30+Ф.K4s разд.1 сумма стл.31-34 стр.30&gt;=Ф.K4s разд.1 стл.40 стр.30</t>
  </si>
  <si>
    <t>Ф.K4s разд.1 стл.1 стр.31+Ф.K4s разд.1 сумма стл.31-34 стр.31&gt;=Ф.K4s разд.1 стл.40 стр.31</t>
  </si>
  <si>
    <t>Ф.K4s разд.1 стл.1 стр.32+Ф.K4s разд.1 сумма стл.31-34 стр.32&gt;=Ф.K4s разд.1 стл.40 стр.32</t>
  </si>
  <si>
    <t>Ф.K4s разд.1 стл.1 стр.33+Ф.K4s разд.1 сумма стл.31-34 стр.33&gt;=Ф.K4s разд.1 стл.40 стр.33</t>
  </si>
  <si>
    <t>Ф.K4s разд.1 стл.1 стр.34+Ф.K4s разд.1 сумма стл.31-34 стр.34&gt;=Ф.K4s разд.1 стл.40 стр.34</t>
  </si>
  <si>
    <t>Ф.K4s разд.1 стл.1 стр.35+Ф.K4s разд.1 сумма стл.31-34 стр.35&gt;=Ф.K4s разд.1 стл.40 стр.35</t>
  </si>
  <si>
    <t>Ф.K4s разд.1 стл.1 стр.36+Ф.K4s разд.1 сумма стл.31-34 стр.36&gt;=Ф.K4s разд.1 стл.40 стр.36</t>
  </si>
  <si>
    <t>Ф.K4s разд.1 стл.1 стр.37+Ф.K4s разд.1 сумма стл.31-34 стр.37&gt;=Ф.K4s разд.1 стл.40 стр.37</t>
  </si>
  <si>
    <t>Ф.K4s разд.1 стл.1 стр.38+Ф.K4s разд.1 сумма стл.31-34 стр.38&gt;=Ф.K4s разд.1 стл.40 стр.38</t>
  </si>
  <si>
    <t>Ф.K4s разд.1 стл.1 стр.39+Ф.K4s разд.1 сумма стл.31-34 стр.39&gt;=Ф.K4s разд.1 стл.40 стр.39</t>
  </si>
  <si>
    <t>Ф.K4s разд.1 стл.1 стр.40+Ф.K4s разд.1 сумма стл.31-34 стр.40&gt;=Ф.K4s разд.1 стл.40 стр.40</t>
  </si>
  <si>
    <t>Ф.K4s разд.1 стл.1 стр.41+Ф.K4s разд.1 сумма стл.31-34 стр.41&gt;=Ф.K4s разд.1 стл.40 стр.41</t>
  </si>
  <si>
    <t>Ф.K4s разд.1 стл.1 стр.42+Ф.K4s разд.1 сумма стл.31-34 стр.42&gt;=Ф.K4s разд.1 стл.40 стр.42</t>
  </si>
  <si>
    <t>Ф.K4s разд.1 стл.1 стр.43+Ф.K4s разд.1 сумма стл.31-34 стр.43&gt;=Ф.K4s разд.1 стл.40 стр.43</t>
  </si>
  <si>
    <t>Ф.K4s разд.1 стл.1 стр.44+Ф.K4s разд.1 сумма стл.31-34 стр.44&gt;=Ф.K4s разд.1 стл.40 стр.44</t>
  </si>
  <si>
    <t>Ф.K4s разд.1 стл.1 стр.45+Ф.K4s разд.1 сумма стл.31-34 стр.45&gt;=Ф.K4s разд.1 стл.40 стр.45</t>
  </si>
  <si>
    <t>Ф.K4s разд.1 стл.1 стр.46+Ф.K4s разд.1 сумма стл.31-34 стр.46&gt;=Ф.K4s разд.1 стл.40 стр.46</t>
  </si>
  <si>
    <t>Ф.K4s разд.1 стл.1 стр.47+Ф.K4s разд.1 сумма стл.31-34 стр.47&gt;=Ф.K4s разд.1 стл.40 стр.47</t>
  </si>
  <si>
    <t>Ф.K4s разд.1 стл.1 стр.48+Ф.K4s разд.1 сумма стл.31-34 стр.48&gt;=Ф.K4s разд.1 стл.40 стр.48</t>
  </si>
  <si>
    <t>Ф.K4s разд.1 стл.1 стр.49+Ф.K4s разд.1 сумма стл.31-34 стр.49&gt;=Ф.K4s разд.1 стл.40 стр.49</t>
  </si>
  <si>
    <t>Ф.K4s разд.1 стл.1 стр.50+Ф.K4s разд.1 сумма стл.31-34 стр.50&gt;=Ф.K4s разд.1 стл.40 стр.50</t>
  </si>
  <si>
    <t>Ф.K4s разд.1 стл.1 стр.51+Ф.K4s разд.1 сумма стл.31-34 стр.51&gt;=Ф.K4s разд.1 стл.40 стр.51</t>
  </si>
  <si>
    <t>Ф.K4s разд.1 стл.1 стр.52+Ф.K4s разд.1 сумма стл.31-34 стр.52&gt;=Ф.K4s разд.1 стл.40 стр.52</t>
  </si>
  <si>
    <t>Ф.K4s разд.1 стл.1 стр.53+Ф.K4s разд.1 сумма стл.31-34 стр.53&gt;=Ф.K4s разд.1 стл.40 стр.53</t>
  </si>
  <si>
    <t>Ф.K4s разд.1 стл.1 стр.54+Ф.K4s разд.1 сумма стл.31-34 стр.54&gt;=Ф.K4s разд.1 стл.40 стр.54</t>
  </si>
  <si>
    <t>Ф.K4s разд.1 стл.1 стр.55+Ф.K4s разд.1 сумма стл.31-34 стр.55&gt;=Ф.K4s разд.1 стл.40 стр.55</t>
  </si>
  <si>
    <t>Ф.K4s разд.1 стл.1 стр.56+Ф.K4s разд.1 сумма стл.31-34 стр.56&gt;=Ф.K4s разд.1 стл.40 стр.56</t>
  </si>
  <si>
    <t>Ф.K4s разд.1 стл.1 стр.57+Ф.K4s разд.1 сумма стл.31-34 стр.57&gt;=Ф.K4s разд.1 стл.40 стр.57</t>
  </si>
  <si>
    <t>Ф.K4s разд.1 стл.1 стр.58+Ф.K4s разд.1 сумма стл.31-34 стр.58&gt;=Ф.K4s разд.1 стл.40 стр.58</t>
  </si>
  <si>
    <t>Ф.K4s разд.1 стл.1 стр.59+Ф.K4s разд.1 сумма стл.31-34 стр.59&gt;=Ф.K4s разд.1 стл.40 стр.59</t>
  </si>
  <si>
    <t>Ф.K4s разд.1 стл.1 стр.60+Ф.K4s разд.1 сумма стл.31-34 стр.60&gt;=Ф.K4s разд.1 стл.40 стр.60</t>
  </si>
  <si>
    <t>Ф.K4s разд.1 стл.1 стр.61+Ф.K4s разд.1 сумма стл.31-34 стр.61&gt;=Ф.K4s разд.1 стл.40 стр.61</t>
  </si>
  <si>
    <t>Ф.K4s разд.1 стл.1 стр.62+Ф.K4s разд.1 сумма стл.31-34 стр.62&gt;=Ф.K4s разд.1 стл.40 стр.62</t>
  </si>
  <si>
    <t>Ф.K4s разд.1 стл.1 стр.63+Ф.K4s разд.1 сумма стл.31-34 стр.63&gt;=Ф.K4s разд.1 стл.40 стр.63</t>
  </si>
  <si>
    <t>Ф.K4s разд.1 стл.1 стр.64+Ф.K4s разд.1 сумма стл.31-34 стр.64&gt;=Ф.K4s разд.1 стл.40 стр.64</t>
  </si>
  <si>
    <t>Ф.K4s разд.1 стл.1 стр.65+Ф.K4s разд.1 сумма стл.31-34 стр.65&gt;=Ф.K4s разд.1 стл.40 стр.65</t>
  </si>
  <si>
    <t>Ф.K4s разд.1 стл.1 стр.66+Ф.K4s разд.1 сумма стл.31-34 стр.66&gt;=Ф.K4s разд.1 стл.40 стр.66</t>
  </si>
  <si>
    <t>Ф.K4s разд.1 стл.1 стр.67+Ф.K4s разд.1 сумма стл.31-34 стр.67&gt;=Ф.K4s разд.1 стл.40 стр.67</t>
  </si>
  <si>
    <t>Ф.K4s разд.1 стл.1 стр.68+Ф.K4s разд.1 сумма стл.31-34 стр.68&gt;=Ф.K4s разд.1 стл.40 стр.68</t>
  </si>
  <si>
    <t>Ф.K4s разд.1 стл.1 стр.69+Ф.K4s разд.1 сумма стл.31-34 стр.69&gt;=Ф.K4s разд.1 стл.40 стр.69</t>
  </si>
  <si>
    <t>Ф.K4s разд.1 стл.1 стр.70+Ф.K4s разд.1 сумма стл.31-34 стр.70&gt;=Ф.K4s разд.1 стл.40 стр.70</t>
  </si>
  <si>
    <t>Ф.K4s разд.1 стл.1 стр.71+Ф.K4s разд.1 сумма стл.31-34 стр.71&gt;=Ф.K4s разд.1 стл.40 стр.71</t>
  </si>
  <si>
    <t>Ф.K4s разд.1 стл.1 стр.72+Ф.K4s разд.1 сумма стл.31-34 стр.72&gt;=Ф.K4s разд.1 стл.40 стр.72</t>
  </si>
  <si>
    <t>Ф.K4s разд.1 стл.1 стр.73+Ф.K4s разд.1 сумма стл.31-34 стр.73&gt;=Ф.K4s разд.1 стл.40 стр.73</t>
  </si>
  <si>
    <t>Ф.K4s разд.1 стл.1 стр.74+Ф.K4s разд.1 сумма стл.31-34 стр.74&gt;=Ф.K4s разд.1 стл.40 стр.74</t>
  </si>
  <si>
    <t>Ф.K4s разд.1 стл.1 стр.75+Ф.K4s разд.1 сумма стл.31-34 стр.75&gt;=Ф.K4s разд.1 стл.40 стр.75</t>
  </si>
  <si>
    <t>Ф.K4s разд.1 стл.1 стр.76+Ф.K4s разд.1 сумма стл.31-34 стр.76&gt;=Ф.K4s разд.1 стл.40 стр.76</t>
  </si>
  <si>
    <t>Ф.K4s разд.1 стл.1 стр.77+Ф.K4s разд.1 сумма стл.31-34 стр.77&gt;=Ф.K4s разд.1 стл.40 стр.77</t>
  </si>
  <si>
    <t>Ф.K4s разд.1 стл.1 стр.78+Ф.K4s разд.1 сумма стл.31-34 стр.78&gt;=Ф.K4s разд.1 стл.40 стр.78</t>
  </si>
  <si>
    <t>Ф.K4s разд.1 стл.1 стр.79+Ф.K4s разд.1 сумма стл.31-34 стр.79&gt;=Ф.K4s разд.1 стл.40 стр.79</t>
  </si>
  <si>
    <t>Ф.K4s разд.1 стл.1 стр.80+Ф.K4s разд.1 сумма стл.31-34 стр.80&gt;=Ф.K4s разд.1 стл.40 стр.80</t>
  </si>
  <si>
    <t>Ф.K4s разд.1 стл.1 стр.81+Ф.K4s разд.1 сумма стл.31-34 стр.81&gt;=Ф.K4s разд.1 стл.40 стр.81</t>
  </si>
  <si>
    <t>Ф.K4s разд.1 стл.1 стр.82+Ф.K4s разд.1 сумма стл.31-34 стр.82&gt;=Ф.K4s разд.1 стл.40 стр.82</t>
  </si>
  <si>
    <t>Ф.K4s разд.1 стл.1 стр.83+Ф.K4s разд.1 сумма стл.31-34 стр.83&gt;=Ф.K4s разд.1 стл.40 стр.83</t>
  </si>
  <si>
    <t>Ф.K4s разд.1 стл.1 стр.84+Ф.K4s разд.1 сумма стл.31-34 стр.84&gt;=Ф.K4s разд.1 стл.40 стр.84</t>
  </si>
  <si>
    <t>Ф.K4s разд.1 стл.1 стр.85+Ф.K4s разд.1 сумма стл.31-34 стр.85&gt;=Ф.K4s разд.1 стл.40 стр.85</t>
  </si>
  <si>
    <t>Ф.K4s разд.1 стл.1 стр.86+Ф.K4s разд.1 сумма стл.31-34 стр.86&gt;=Ф.K4s разд.1 стл.40 стр.86</t>
  </si>
  <si>
    <t>Ф.K4s разд.1 стл.1 стр.87+Ф.K4s разд.1 сумма стл.31-34 стр.87&gt;=Ф.K4s разд.1 стл.40 стр.87</t>
  </si>
  <si>
    <t>Ф.K4s разд.1 стл.1 стр.88+Ф.K4s разд.1 сумма стл.31-34 стр.88&gt;=Ф.K4s разд.1 стл.40 стр.88</t>
  </si>
  <si>
    <t>Ф.K4s разд.1 стл.1 стр.89+Ф.K4s разд.1 сумма стл.31-34 стр.89&gt;=Ф.K4s разд.1 стл.40 стр.89</t>
  </si>
  <si>
    <t>Ф.K4s разд.1 стл.1 стр.90+Ф.K4s разд.1 сумма стл.31-34 стр.90&gt;=Ф.K4s разд.1 стл.40 стр.90</t>
  </si>
  <si>
    <t>Ф.K4s разд.1 стл.1 стр.91+Ф.K4s разд.1 сумма стл.31-34 стр.91&gt;=Ф.K4s разд.1 стл.40 стр.91</t>
  </si>
  <si>
    <t>Ф.K4s разд.1 стл.1 стр.92+Ф.K4s разд.1 сумма стл.31-34 стр.92&gt;=Ф.K4s разд.1 стл.40 стр.92</t>
  </si>
  <si>
    <t>Ф.K4s разд.1 стл.1 стр.93+Ф.K4s разд.1 сумма стл.31-34 стр.93&gt;=Ф.K4s разд.1 стл.40 стр.93</t>
  </si>
  <si>
    <t>Ф.K4s разд.1 стл.1 стр.94+Ф.K4s разд.1 сумма стл.31-34 стр.94&gt;=Ф.K4s разд.1 стл.40 стр.94</t>
  </si>
  <si>
    <t>Ф.K4s разд.1 стл.1 стр.95+Ф.K4s разд.1 сумма стл.31-34 стр.95&gt;=Ф.K4s разд.1 стл.40 стр.95</t>
  </si>
  <si>
    <t>Ф.K4s разд.1 стл.1 стр.96+Ф.K4s разд.1 сумма стл.31-34 стр.96&gt;=Ф.K4s разд.1 стл.40 стр.96</t>
  </si>
  <si>
    <t>Ф.K4s разд.1 стл.1 стр.97+Ф.K4s разд.1 сумма стл.31-34 стр.97&gt;=Ф.K4s разд.1 стл.40 стр.97</t>
  </si>
  <si>
    <t>Ф.K4s разд.1 стл.1 стр.98+Ф.K4s разд.1 сумма стл.31-34 стр.98&gt;=Ф.K4s разд.1 стл.40 стр.98</t>
  </si>
  <si>
    <t>Ф.K4s разд.1 стл.1 стр.99+Ф.K4s разд.1 сумма стл.31-34 стр.99&gt;=Ф.K4s разд.1 стл.40 стр.99</t>
  </si>
  <si>
    <t>Ф.K4s разд.1 стл.1 стр.100+Ф.K4s разд.1 сумма стл.31-34 стр.100&gt;=Ф.K4s разд.1 стл.40 стр.100</t>
  </si>
  <si>
    <t>Ф.K4s разд.1 стл.1 стр.101+Ф.K4s разд.1 сумма стл.31-34 стр.101&gt;=Ф.K4s разд.1 стл.40 стр.101</t>
  </si>
  <si>
    <t>Ф.K4s разд.1 стл.1 стр.102+Ф.K4s разд.1 сумма стл.31-34 стр.102&gt;=Ф.K4s разд.1 стл.40 стр.102</t>
  </si>
  <si>
    <t>Ф.K4s разд.1 стл.1 стр.103+Ф.K4s разд.1 сумма стл.31-34 стр.103&gt;=Ф.K4s разд.1 стл.40 стр.103</t>
  </si>
  <si>
    <t>Ф.K4s разд.1 стл.1 стр.104+Ф.K4s разд.1 сумма стл.31-34 стр.104&gt;=Ф.K4s разд.1 стл.40 стр.104</t>
  </si>
  <si>
    <t>Ф.K4s разд.1 стл.1 стр.105+Ф.K4s разд.1 сумма стл.31-34 стр.105&gt;=Ф.K4s разд.1 стл.40 стр.105</t>
  </si>
  <si>
    <t>Ф.K4s разд.1 стл.1 стр.106+Ф.K4s разд.1 сумма стл.31-34 стр.106&gt;=Ф.K4s разд.1 стл.40 стр.106</t>
  </si>
  <si>
    <t>Ф.K4s разд.1 стл.1 стр.107+Ф.K4s разд.1 сумма стл.31-34 стр.107&gt;=Ф.K4s разд.1 стл.40 стр.107</t>
  </si>
  <si>
    <t>Ф.K4s разд.1 стл.1 стр.108+Ф.K4s разд.1 сумма стл.31-34 стр.108&gt;=Ф.K4s разд.1 стл.40 стр.108</t>
  </si>
  <si>
    <t>Ф.K4s разд.1 стл.1 стр.109+Ф.K4s разд.1 сумма стл.31-34 стр.109&gt;=Ф.K4s разд.1 стл.40 стр.109</t>
  </si>
  <si>
    <t>Ф.K4s разд.1 стл.1 стр.110+Ф.K4s разд.1 сумма стл.31-34 стр.110&gt;=Ф.K4s разд.1 стл.40 стр.110</t>
  </si>
  <si>
    <t>Ф.K4s разд.1 стл.1 стр.111+Ф.K4s разд.1 сумма стл.31-34 стр.111&gt;=Ф.K4s разд.1 стл.40 стр.111</t>
  </si>
  <si>
    <t>Ф.K4s разд.1 стл.1 стр.111&lt;=Ф.K4s разд.1 стл.1 стр.91</t>
  </si>
  <si>
    <t>Ф.K4s разд.1 стл.2 стр.111&lt;=Ф.K4s разд.1 стл.2 стр.91</t>
  </si>
  <si>
    <t>Ф.K4s разд.1 стл.3 стр.111&lt;=Ф.K4s разд.1 стл.3 стр.91</t>
  </si>
  <si>
    <t>Ф.K4s разд.1 стл.4 стр.111&lt;=Ф.K4s разд.1 стл.4 стр.91</t>
  </si>
  <si>
    <t>Ф.K4s разд.1 стл.5 стр.111&lt;=Ф.K4s разд.1 стл.5 стр.91</t>
  </si>
  <si>
    <t>Ф.K4s разд.1 стл.6 стр.111&lt;=Ф.K4s разд.1 стл.6 стр.91</t>
  </si>
  <si>
    <t>Ф.K4s разд.1 стл.7 стр.111&lt;=Ф.K4s разд.1 стл.7 стр.91</t>
  </si>
  <si>
    <t>Ф.K4s разд.1 стл.8 стр.111&lt;=Ф.K4s разд.1 стл.8 стр.91</t>
  </si>
  <si>
    <t>Ф.K4s разд.1 стл.9 стр.111&lt;=Ф.K4s разд.1 стл.9 стр.91</t>
  </si>
  <si>
    <t>Ф.K4s разд.1 стл.10 стр.111&lt;=Ф.K4s разд.1 стл.10 стр.91</t>
  </si>
  <si>
    <t>Ф.K4s разд.1 стл.11 стр.111&lt;=Ф.K4s разд.1 стл.11 стр.91</t>
  </si>
  <si>
    <t>Ф.K4s разд.1 стл.12 стр.111&lt;=Ф.K4s разд.1 стл.12 стр.91</t>
  </si>
  <si>
    <t>Ф.K4s разд.1 стл.13 стр.111&lt;=Ф.K4s разд.1 стл.13 стр.91</t>
  </si>
  <si>
    <t>Ф.K4s разд.1 стл.14 стр.111&lt;=Ф.K4s разд.1 стл.14 стр.91</t>
  </si>
  <si>
    <t>Ф.K4s разд.1 стл.15 стр.111&lt;=Ф.K4s разд.1 стл.15 стр.91</t>
  </si>
  <si>
    <t>Ф.K4s разд.1 стл.16 стр.111&lt;=Ф.K4s разд.1 стл.16 стр.91</t>
  </si>
  <si>
    <t>Ф.K4s разд.1 стл.17 стр.111&lt;=Ф.K4s разд.1 стл.17 стр.91</t>
  </si>
  <si>
    <t>Ф.K4s разд.1 стл.18 стр.111&lt;=Ф.K4s разд.1 стл.18 стр.91</t>
  </si>
  <si>
    <t>Ф.K4s разд.1 стл.19 стр.111&lt;=Ф.K4s разд.1 стл.19 стр.91</t>
  </si>
  <si>
    <t>Ф.K4s разд.1 стл.20 стр.111&lt;=Ф.K4s разд.1 стл.20 стр.91</t>
  </si>
  <si>
    <t>Ф.K4s разд.1 стл.21 стр.111&lt;=Ф.K4s разд.1 стл.21 стр.91</t>
  </si>
  <si>
    <t>Ф.K4s разд.1 стл.22 стр.111&lt;=Ф.K4s разд.1 стл.22 стр.91</t>
  </si>
  <si>
    <t>Ф.K4s разд.1 стл.23 стр.111&lt;=Ф.K4s разд.1 стл.23 стр.91</t>
  </si>
  <si>
    <t>Ф.K4s разд.1 стл.24 стр.111&lt;=Ф.K4s разд.1 стл.24 стр.91</t>
  </si>
  <si>
    <t>Ф.K4s разд.1 стл.25 стр.111&lt;=Ф.K4s разд.1 стл.25 стр.91</t>
  </si>
  <si>
    <t>Ф.K4s разд.1 стл.26 стр.111&lt;=Ф.K4s разд.1 стл.26 стр.91</t>
  </si>
  <si>
    <t>Ф.K4s разд.1 стл.27 стр.111&lt;=Ф.K4s разд.1 стл.27 стр.91</t>
  </si>
  <si>
    <t>Ф.K4s разд.1 стл.28 стр.111&lt;=Ф.K4s разд.1 стл.28 стр.91</t>
  </si>
  <si>
    <t>Ф.K4s разд.1 стл.29 стр.111&lt;=Ф.K4s разд.1 стл.29 стр.91</t>
  </si>
  <si>
    <t>Ф.K4s разд.1 стл.30 стр.111&lt;=Ф.K4s разд.1 стл.30 стр.91</t>
  </si>
  <si>
    <t>Ф.K4s разд.1 стл.31 стр.111&lt;=Ф.K4s разд.1 стл.31 стр.91</t>
  </si>
  <si>
    <t>Ф.K4s разд.1 стл.32 стр.111&lt;=Ф.K4s разд.1 стл.32 стр.91</t>
  </si>
  <si>
    <t>Ф.K4s разд.1 стл.33 стр.111&lt;=Ф.K4s разд.1 стл.33 стр.91</t>
  </si>
  <si>
    <t>Ф.K4s разд.1 стл.34 стр.111&lt;=Ф.K4s разд.1 стл.34 стр.91</t>
  </si>
  <si>
    <t>Ф.K4s разд.1 стл.35 стр.111&lt;=Ф.K4s разд.1 стл.35 стр.91</t>
  </si>
  <si>
    <t>Ф.K4s разд.1 стл.36 стр.111&lt;=Ф.K4s разд.1 стл.36 стр.91</t>
  </si>
  <si>
    <t>Ф.K4s разд.1 стл.37 стр.111&lt;=Ф.K4s разд.1 стл.37 стр.91</t>
  </si>
  <si>
    <t>Ф.K4s разд.1 стл.38 стр.111&lt;=Ф.K4s разд.1 стл.38 стр.91</t>
  </si>
  <si>
    <t>Ф.K4s разд.1 стл.39 стр.111&lt;=Ф.K4s разд.1 стл.39 стр.91</t>
  </si>
  <si>
    <t>Ф.K4s разд.1 стл.40 стр.111&lt;=Ф.K4s разд.1 стл.40 стр.91</t>
  </si>
  <si>
    <t>Ф.K4s разд.1 стл.1 стр.110&lt;=Ф.K4s разд.1 стл.1 стр.91</t>
  </si>
  <si>
    <t>Ф.K4s разд.1 стл.2 стр.110&lt;=Ф.K4s разд.1 стл.2 стр.91</t>
  </si>
  <si>
    <t>Ф.K4s разд.1 стл.3 стр.110&lt;=Ф.K4s разд.1 стл.3 стр.91</t>
  </si>
  <si>
    <t>Ф.K4s разд.1 стл.4 стр.110&lt;=Ф.K4s разд.1 стл.4 стр.91</t>
  </si>
  <si>
    <t>Ф.K4s разд.1 стл.5 стр.110&lt;=Ф.K4s разд.1 стл.5 стр.91</t>
  </si>
  <si>
    <t>Ф.K4s разд.1 стл.6 стр.110&lt;=Ф.K4s разд.1 стл.6 стр.91</t>
  </si>
  <si>
    <t>Ф.K4s разд.1 стл.7 стр.110&lt;=Ф.K4s разд.1 стл.7 стр.91</t>
  </si>
  <si>
    <t>Ф.K4s разд.1 стл.8 стр.110&lt;=Ф.K4s разд.1 стл.8 стр.91</t>
  </si>
  <si>
    <t>Ф.K4s разд.1 стл.9 стр.110&lt;=Ф.K4s разд.1 стл.9 стр.91</t>
  </si>
  <si>
    <t>Ф.K4s разд.1 стл.10 стр.110&lt;=Ф.K4s разд.1 стл.10 стр.91</t>
  </si>
  <si>
    <t>Ф.K4s разд.1 стл.11 стр.110&lt;=Ф.K4s разд.1 стл.11 стр.91</t>
  </si>
  <si>
    <t>Ф.K4s разд.1 стл.12 стр.110&lt;=Ф.K4s разд.1 стл.12 стр.91</t>
  </si>
  <si>
    <t>Ф.K4s разд.1 стл.13 стр.110&lt;=Ф.K4s разд.1 стл.13 стр.91</t>
  </si>
  <si>
    <t>Ф.K4s разд.1 стл.14 стр.110&lt;=Ф.K4s разд.1 стл.14 стр.91</t>
  </si>
  <si>
    <t>Ф.K4s разд.1 стл.15 стр.110&lt;=Ф.K4s разд.1 стл.15 стр.91</t>
  </si>
  <si>
    <t>Ф.K4s разд.1 стл.16 стр.110&lt;=Ф.K4s разд.1 стл.16 стр.91</t>
  </si>
  <si>
    <t>Ф.K4s разд.1 стл.17 стр.110&lt;=Ф.K4s разд.1 стл.17 стр.91</t>
  </si>
  <si>
    <t>Ф.K4s разд.1 стл.18 стр.110&lt;=Ф.K4s разд.1 стл.18 стр.91</t>
  </si>
  <si>
    <t>Ф.K4s разд.1 стл.19 стр.110&lt;=Ф.K4s разд.1 стл.19 стр.91</t>
  </si>
  <si>
    <t>Ф.K4s разд.1 стл.20 стр.110&lt;=Ф.K4s разд.1 стл.20 стр.91</t>
  </si>
  <si>
    <t>Ф.K4s разд.1 стл.21 стр.110&lt;=Ф.K4s разд.1 стл.21 стр.91</t>
  </si>
  <si>
    <t>Ф.K4s разд.1 стл.22 стр.110&lt;=Ф.K4s разд.1 стл.22 стр.91</t>
  </si>
  <si>
    <t>Ф.K4s разд.1 стл.23 стр.110&lt;=Ф.K4s разд.1 стл.23 стр.91</t>
  </si>
  <si>
    <t>Ф.K4s разд.1 стл.24 стр.110&lt;=Ф.K4s разд.1 стл.24 стр.91</t>
  </si>
  <si>
    <t>Ф.K4s разд.1 стл.25 стр.110&lt;=Ф.K4s разд.1 стл.25 стр.91</t>
  </si>
  <si>
    <t>Ф.K4s разд.1 стл.26 стр.110&lt;=Ф.K4s разд.1 стл.26 стр.91</t>
  </si>
  <si>
    <t>Ф.K4s разд.1 стл.27 стр.110&lt;=Ф.K4s разд.1 стл.27 стр.91</t>
  </si>
  <si>
    <t>Ф.K4s разд.1 стл.28 стр.110&lt;=Ф.K4s разд.1 стл.28 стр.91</t>
  </si>
  <si>
    <t>Ф.K4s разд.1 стл.29 стр.110&lt;=Ф.K4s разд.1 стл.29 стр.91</t>
  </si>
  <si>
    <t>Ф.K4s разд.1 стл.30 стр.110&lt;=Ф.K4s разд.1 стл.30 стр.91</t>
  </si>
  <si>
    <t>Ф.K4s разд.1 стл.31 стр.110&lt;=Ф.K4s разд.1 стл.31 стр.91</t>
  </si>
  <si>
    <t>Ф.K4s разд.1 стл.32 стр.110&lt;=Ф.K4s разд.1 стл.32 стр.91</t>
  </si>
  <si>
    <t>Ф.K4s разд.1 стл.33 стр.110&lt;=Ф.K4s разд.1 стл.33 стр.91</t>
  </si>
  <si>
    <t>Ф.K4s разд.1 стл.34 стр.110&lt;=Ф.K4s разд.1 стл.34 стр.91</t>
  </si>
  <si>
    <t>Ф.K4s разд.1 стл.5 стр.108&lt;=Ф.K4s разд.1 стл.5 стр.91</t>
  </si>
  <si>
    <t>Ф.K4s разд.1 стл.6 стр.108&lt;=Ф.K4s разд.1 стл.6 стр.91</t>
  </si>
  <si>
    <t>Ф.K4s разд.1 стл.7 стр.108&lt;=Ф.K4s разд.1 стл.7 стр.91</t>
  </si>
  <si>
    <t>Ф.K4s разд.1 стл.8 стр.108&lt;=Ф.K4s разд.1 стл.8 стр.91</t>
  </si>
  <si>
    <t>Ф.K4s разд.1 стл.9 стр.108&lt;=Ф.K4s разд.1 стл.9 стр.91</t>
  </si>
  <si>
    <t>Ф.K4s разд.1 стл.10 стр.108&lt;=Ф.K4s разд.1 стл.10 стр.91</t>
  </si>
  <si>
    <t>Ф.K4s разд.1 стл.11 стр.108&lt;=Ф.K4s разд.1 стл.11 стр.91</t>
  </si>
  <si>
    <t>Ф.K4s разд.1 стл.12 стр.108&lt;=Ф.K4s разд.1 стл.12 стр.91</t>
  </si>
  <si>
    <t>Ф.K4s разд.1 стл.13 стр.108&lt;=Ф.K4s разд.1 стл.13 стр.91</t>
  </si>
  <si>
    <t>Ф.K4s разд.1 стл.14 стр.108&lt;=Ф.K4s разд.1 стл.14 стр.91</t>
  </si>
  <si>
    <t>Ф.K4s разд.1 стл.15 стр.108&lt;=Ф.K4s разд.1 стл.15 стр.91</t>
  </si>
  <si>
    <t>Ф.K4s разд.1 стл.16 стр.108&lt;=Ф.K4s разд.1 стл.16 стр.91</t>
  </si>
  <si>
    <t>Ф.K4s разд.1 стл.17 стр.108&lt;=Ф.K4s разд.1 стл.17 стр.91</t>
  </si>
  <si>
    <t>Ф.K4s разд.1 стл.18 стр.108&lt;=Ф.K4s разд.1 стл.18 стр.91</t>
  </si>
  <si>
    <t>Ф.K4s разд.1 стл.19 стр.108&lt;=Ф.K4s разд.1 стл.19 стр.91</t>
  </si>
  <si>
    <t>Ф.K4s разд.1 стл.20 стр.108&lt;=Ф.K4s разд.1 стл.20 стр.91</t>
  </si>
  <si>
    <t>Ф.K4s разд.1 стл.21 стр.108&lt;=Ф.K4s разд.1 стл.21 стр.91</t>
  </si>
  <si>
    <t>Ф.K4s разд.1 стл.22 стр.108&lt;=Ф.K4s разд.1 стл.22 стр.91</t>
  </si>
  <si>
    <t>Ф.K4s разд.1 стл.23 стр.108&lt;=Ф.K4s разд.1 стл.23 стр.91</t>
  </si>
  <si>
    <t>Ф.K4s разд.1 стл.24 стр.108&lt;=Ф.K4s разд.1 стл.24 стр.91</t>
  </si>
  <si>
    <t>Ф.K4s разд.1 стл.25 стр.108&lt;=Ф.K4s разд.1 стл.25 стр.91</t>
  </si>
  <si>
    <t>Ф.K4s разд.1 стл.26 стр.108&lt;=Ф.K4s разд.1 стл.26 стр.91</t>
  </si>
  <si>
    <t>Ф.K4s разд.1 стл.27 стр.108&lt;=Ф.K4s разд.1 стл.27 стр.91</t>
  </si>
  <si>
    <t>Ф.K4s разд.1 стл.28 стр.108&lt;=Ф.K4s разд.1 стл.28 стр.91</t>
  </si>
  <si>
    <t>Ф.K4s разд.1 стл.29 стр.108&lt;=Ф.K4s разд.1 стл.29 стр.91</t>
  </si>
  <si>
    <t>Ф.K4s разд.1 стл.30 стр.108&lt;=Ф.K4s разд.1 стл.30 стр.91</t>
  </si>
  <si>
    <t>Ф.K4s разд.1 стл.31 стр.108&lt;=Ф.K4s разд.1 стл.31 стр.91</t>
  </si>
  <si>
    <t>Ф.K4s разд.1 стл.32 стр.108&lt;=Ф.K4s разд.1 стл.32 стр.91</t>
  </si>
  <si>
    <t>Ф.K4s разд.1 стл.33 стр.108&lt;=Ф.K4s разд.1 стл.33 стр.91</t>
  </si>
  <si>
    <t>Ф.K4s разд.1 стл.34 стр.108&lt;=Ф.K4s разд.1 стл.34 стр.91</t>
  </si>
  <si>
    <t>Ф.K4s разд.1 стл.35 стр.108&lt;=Ф.K4s разд.1 стл.35 стр.91</t>
  </si>
  <si>
    <t>Ф.K4s разд.1 стл.36 стр.108&lt;=Ф.K4s разд.1 стл.36 стр.91</t>
  </si>
  <si>
    <t>Ф.K4s разд.1 стл.37 стр.108&lt;=Ф.K4s разд.1 стл.37 стр.91</t>
  </si>
  <si>
    <t>Ф.K4s разд.1 стл.38 стр.108&lt;=Ф.K4s разд.1 стл.38 стр.91</t>
  </si>
  <si>
    <t>Ф.K4s разд.1 стл.39 стр.108&lt;=Ф.K4s разд.1 стл.39 стр.91</t>
  </si>
  <si>
    <t>Ф.K4s разд.1 стл.40 стр.108&lt;=Ф.K4s разд.1 стл.40 стр.91</t>
  </si>
  <si>
    <t>Ф.K4s разд.1 стл.17 стр.97=0</t>
  </si>
  <si>
    <t>Ф.K4s разд.1 стл.31 стр.105=0</t>
  </si>
  <si>
    <t>Ф.K4s разд.1 стл.31 стр.106=0</t>
  </si>
  <si>
    <t>Ф.K4s разд.1 стл.39 стр.98=0</t>
  </si>
  <si>
    <t>Ф.K4s разд.1 стл.39 стр.1&lt;=Ф.K4s разд.1 стл.1 стр.1</t>
  </si>
  <si>
    <t>Ф.K4s разд.1 стл.39 стр.2&lt;=Ф.K4s разд.1 стл.1 стр.2</t>
  </si>
  <si>
    <t>Ф.K4s разд.1 стл.39 стр.3&lt;=Ф.K4s разд.1 стл.1 стр.3</t>
  </si>
  <si>
    <t>Ф.K4s разд.1 стл.39 стр.4&lt;=Ф.K4s разд.1 стл.1 стр.4</t>
  </si>
  <si>
    <t>Ф.K4s разд.1 стл.39 стр.5&lt;=Ф.K4s разд.1 стл.1 стр.5</t>
  </si>
  <si>
    <t>Ф.K4s разд.1 стл.39 стр.6&lt;=Ф.K4s разд.1 стл.1 стр.6</t>
  </si>
  <si>
    <t>Ф.K4s разд.1 стл.39 стр.7&lt;=Ф.K4s разд.1 стл.1 стр.7</t>
  </si>
  <si>
    <t>Ф.K4s разд.1 стл.39 стр.8&lt;=Ф.K4s разд.1 стл.1 стр.8</t>
  </si>
  <si>
    <t>Ф.K4s разд.1 стл.39 стр.9&lt;=Ф.K4s разд.1 стл.1 стр.9</t>
  </si>
  <si>
    <t>Ф.K4s разд.1 стл.39 стр.10&lt;=Ф.K4s разд.1 стл.1 стр.10</t>
  </si>
  <si>
    <t>Ф.K4s разд.1 стл.39 стр.11&lt;=Ф.K4s разд.1 стл.1 стр.11</t>
  </si>
  <si>
    <t>Ф.K4s разд.1 стл.39 стр.12&lt;=Ф.K4s разд.1 стл.1 стр.12</t>
  </si>
  <si>
    <t>Ф.K4s разд.1 стл.39 стр.13&lt;=Ф.K4s разд.1 стл.1 стр.13</t>
  </si>
  <si>
    <t>Ф.K4s разд.1 стл.39 стр.14&lt;=Ф.K4s разд.1 стл.1 стр.14</t>
  </si>
  <si>
    <t>Ф.K4s разд.1 стл.39 стр.15&lt;=Ф.K4s разд.1 стл.1 стр.15</t>
  </si>
  <si>
    <t>Ф.K4s разд.1 стл.39 стр.16&lt;=Ф.K4s разд.1 стл.1 стр.16</t>
  </si>
  <si>
    <t>Ф.K4s разд.1 стл.39 стр.17&lt;=Ф.K4s разд.1 стл.1 стр.17</t>
  </si>
  <si>
    <t>Ф.K4s разд.1 стл.39 стр.18&lt;=Ф.K4s разд.1 стл.1 стр.18</t>
  </si>
  <si>
    <t>Ф.K4s разд.1 стл.39 стр.19&lt;=Ф.K4s разд.1 стл.1 стр.19</t>
  </si>
  <si>
    <t>Ф.K4s разд.1 стл.39 стр.20&lt;=Ф.K4s разд.1 стл.1 стр.20</t>
  </si>
  <si>
    <t>Ф.K4s разд.1 стл.39 стр.21&lt;=Ф.K4s разд.1 стл.1 стр.21</t>
  </si>
  <si>
    <t>Ф.K4s разд.1 стл.39 стр.22&lt;=Ф.K4s разд.1 стл.1 стр.22</t>
  </si>
  <si>
    <t>Ф.K4s разд.1 стл.39 стр.23&lt;=Ф.K4s разд.1 стл.1 стр.23</t>
  </si>
  <si>
    <t>Ф.K4s разд.1 стл.39 стр.24&lt;=Ф.K4s разд.1 стл.1 стр.24</t>
  </si>
  <si>
    <t>Ф.K4s разд.1 стл.39 стр.25&lt;=Ф.K4s разд.1 стл.1 стр.25</t>
  </si>
  <si>
    <t>Ф.K4s разд.1 стл.39 стр.26&lt;=Ф.K4s разд.1 стл.1 стр.26</t>
  </si>
  <si>
    <t>Ф.K4s разд.1 стл.39 стр.27&lt;=Ф.K4s разд.1 стл.1 стр.27</t>
  </si>
  <si>
    <t>Ф.K4s разд.1 стл.39 стр.28&lt;=Ф.K4s разд.1 стл.1 стр.28</t>
  </si>
  <si>
    <t>Ф.K4s разд.1 стл.39 стр.29&lt;=Ф.K4s разд.1 стл.1 стр.29</t>
  </si>
  <si>
    <t>Ф.K4s разд.1 стл.39 стр.30&lt;=Ф.K4s разд.1 стл.1 стр.30</t>
  </si>
  <si>
    <t>Ф.K4s разд.1 стл.39 стр.31&lt;=Ф.K4s разд.1 стл.1 стр.31</t>
  </si>
  <si>
    <t>Ф.K4s разд.1 стл.39 стр.32&lt;=Ф.K4s разд.1 стл.1 стр.32</t>
  </si>
  <si>
    <t>Ф.K4s разд.1 стл.39 стр.33&lt;=Ф.K4s разд.1 стл.1 стр.33</t>
  </si>
  <si>
    <t>Ф.K4s разд.1 стл.39 стр.34&lt;=Ф.K4s разд.1 стл.1 стр.34</t>
  </si>
  <si>
    <t>Ф.K4s разд.1 стл.39 стр.35&lt;=Ф.K4s разд.1 стл.1 стр.35</t>
  </si>
  <si>
    <t>Ф.K4s разд.1 стл.39 стр.36&lt;=Ф.K4s разд.1 стл.1 стр.36</t>
  </si>
  <si>
    <t>Ф.K4s разд.1 стл.39 стр.37&lt;=Ф.K4s разд.1 стл.1 стр.37</t>
  </si>
  <si>
    <t>Ф.K4s разд.1 стл.39 стр.38&lt;=Ф.K4s разд.1 стл.1 стр.38</t>
  </si>
  <si>
    <t>Ф.K4s разд.1 стл.39 стр.39&lt;=Ф.K4s разд.1 стл.1 стр.39</t>
  </si>
  <si>
    <t>Ф.K4s разд.1 стл.39 стр.40&lt;=Ф.K4s разд.1 стл.1 стр.40</t>
  </si>
  <si>
    <t>Ф.K4s разд.1 стл.39 стр.41&lt;=Ф.K4s разд.1 стл.1 стр.41</t>
  </si>
  <si>
    <t>Ф.K4s разд.1 стл.39 стр.42&lt;=Ф.K4s разд.1 стл.1 стр.42</t>
  </si>
  <si>
    <t>Ф.K4s разд.1 стл.39 стр.43&lt;=Ф.K4s разд.1 стл.1 стр.43</t>
  </si>
  <si>
    <t>Ф.K4s разд.1 стл.39 стр.44&lt;=Ф.K4s разд.1 стл.1 стр.44</t>
  </si>
  <si>
    <t>Ф.K4s разд.1 стл.39 стр.45&lt;=Ф.K4s разд.1 стл.1 стр.45</t>
  </si>
  <si>
    <t>Ф.K4s разд.1 стл.39 стр.46&lt;=Ф.K4s разд.1 стл.1 стр.46</t>
  </si>
  <si>
    <t>Ф.K4s разд.1 стл.39 стр.47&lt;=Ф.K4s разд.1 стл.1 стр.47</t>
  </si>
  <si>
    <t>Ф.K4s разд.1 стл.39 стр.48&lt;=Ф.K4s разд.1 стл.1 стр.48</t>
  </si>
  <si>
    <t>Ф.K4s разд.1 стл.39 стр.49&lt;=Ф.K4s разд.1 стл.1 стр.49</t>
  </si>
  <si>
    <t>Ф.K4s разд.1 стл.39 стр.50&lt;=Ф.K4s разд.1 стл.1 стр.50</t>
  </si>
  <si>
    <t>Ф.K4s разд.1 стл.39 стр.51&lt;=Ф.K4s разд.1 стл.1 стр.51</t>
  </si>
  <si>
    <t>Ф.K4s разд.1 стл.39 стр.52&lt;=Ф.K4s разд.1 стл.1 стр.52</t>
  </si>
  <si>
    <t>Ф.K4s разд.1 стл.39 стр.53&lt;=Ф.K4s разд.1 стл.1 стр.53</t>
  </si>
  <si>
    <t>Ф.K4s разд.1 стл.39 стр.54&lt;=Ф.K4s разд.1 стл.1 стр.54</t>
  </si>
  <si>
    <t>Ф.K4s разд.1 стл.39 стр.55&lt;=Ф.K4s разд.1 стл.1 стр.55</t>
  </si>
  <si>
    <t>Ф.K4s разд.1 стл.39 стр.56&lt;=Ф.K4s разд.1 стл.1 стр.56</t>
  </si>
  <si>
    <t>Ф.K4s разд.1 стл.39 стр.57&lt;=Ф.K4s разд.1 стл.1 стр.57</t>
  </si>
  <si>
    <t>Ф.K4s разд.1 стл.39 стр.58&lt;=Ф.K4s разд.1 стл.1 стр.58</t>
  </si>
  <si>
    <t>Ф.K4s разд.1 стл.39 стр.59&lt;=Ф.K4s разд.1 стл.1 стр.59</t>
  </si>
  <si>
    <t>Ф.K4s разд.1 стл.39 стр.60&lt;=Ф.K4s разд.1 стл.1 стр.60</t>
  </si>
  <si>
    <t>Ф.K4s разд.1 стл.39 стр.61&lt;=Ф.K4s разд.1 стл.1 стр.61</t>
  </si>
  <si>
    <t>Ф.K4s разд.1 стл.39 стр.62&lt;=Ф.K4s разд.1 стл.1 стр.62</t>
  </si>
  <si>
    <t>Ф.K4s разд.1 стл.39 стр.63&lt;=Ф.K4s разд.1 стл.1 стр.63</t>
  </si>
  <si>
    <t>Ф.K4s разд.1 стл.39 стр.64&lt;=Ф.K4s разд.1 стл.1 стр.64</t>
  </si>
  <si>
    <t>Ф.K4s разд.1 стл.39 стр.65&lt;=Ф.K4s разд.1 стл.1 стр.65</t>
  </si>
  <si>
    <t>Ф.K4s разд.1 стл.39 стр.66&lt;=Ф.K4s разд.1 стл.1 стр.66</t>
  </si>
  <si>
    <t>Ф.K4s разд.1 стл.39 стр.67&lt;=Ф.K4s разд.1 стл.1 стр.67</t>
  </si>
  <si>
    <t>Ф.K4s разд.1 стл.39 стр.68&lt;=Ф.K4s разд.1 стл.1 стр.68</t>
  </si>
  <si>
    <t>Ф.K4s разд.1 стл.39 стр.69&lt;=Ф.K4s разд.1 стл.1 стр.69</t>
  </si>
  <si>
    <t>Ф.K4s разд.1 стл.39 стр.70&lt;=Ф.K4s разд.1 стл.1 стр.70</t>
  </si>
  <si>
    <t>Ф.K4s разд.1 стл.39 стр.71&lt;=Ф.K4s разд.1 стл.1 стр.71</t>
  </si>
  <si>
    <t>Ф.K4s разд.1 стл.39 стр.72&lt;=Ф.K4s разд.1 стл.1 стр.72</t>
  </si>
  <si>
    <t>Ф.K4s разд.1 стл.39 стр.73&lt;=Ф.K4s разд.1 стл.1 стр.73</t>
  </si>
  <si>
    <t>Ф.K4s разд.1 стл.39 стр.74&lt;=Ф.K4s разд.1 стл.1 стр.74</t>
  </si>
  <si>
    <t>Ф.K4s разд.1 стл.39 стр.75&lt;=Ф.K4s разд.1 стл.1 стр.75</t>
  </si>
  <si>
    <t>Ф.K4s разд.1 стл.39 стр.76&lt;=Ф.K4s разд.1 стл.1 стр.76</t>
  </si>
  <si>
    <t>Ф.K4s разд.1 стл.39 стр.77&lt;=Ф.K4s разд.1 стл.1 стр.77</t>
  </si>
  <si>
    <t>Ф.K4s разд.1 стл.39 стр.78&lt;=Ф.K4s разд.1 стл.1 стр.78</t>
  </si>
  <si>
    <t>Ф.K4s разд.1 стл.39 стр.79&lt;=Ф.K4s разд.1 стл.1 стр.79</t>
  </si>
  <si>
    <t>Ф.K4s разд.1 стл.39 стр.80&lt;=Ф.K4s разд.1 стл.1 стр.80</t>
  </si>
  <si>
    <t>Ф.K4s разд.1 стл.39 стр.81&lt;=Ф.K4s разд.1 стл.1 стр.81</t>
  </si>
  <si>
    <t>Ф.K4s разд.1 стл.39 стр.82&lt;=Ф.K4s разд.1 стл.1 стр.82</t>
  </si>
  <si>
    <t>Ф.K4s разд.1 стл.39 стр.83&lt;=Ф.K4s разд.1 стл.1 стр.83</t>
  </si>
  <si>
    <t>Ф.K4s разд.1 стл.39 стр.84&lt;=Ф.K4s разд.1 стл.1 стр.84</t>
  </si>
  <si>
    <t>Ф.K4s разд.1 стл.39 стр.85&lt;=Ф.K4s разд.1 стл.1 стр.85</t>
  </si>
  <si>
    <t>Ф.K4s разд.1 стл.39 стр.86&lt;=Ф.K4s разд.1 стл.1 стр.86</t>
  </si>
  <si>
    <t>Ф.K4s разд.1 стл.39 стр.87&lt;=Ф.K4s разд.1 стл.1 стр.87</t>
  </si>
  <si>
    <t>Ф.K4s разд.1 стл.39 стр.88&lt;=Ф.K4s разд.1 стл.1 стр.88</t>
  </si>
  <si>
    <t>Ф.K4s разд.1 стл.39 стр.89&lt;=Ф.K4s разд.1 стл.1 стр.89</t>
  </si>
  <si>
    <t>Ф.K4s разд.1 стл.39 стр.90&lt;=Ф.K4s разд.1 стл.1 стр.90</t>
  </si>
  <si>
    <t>Ф.K4s разд.1 стл.39 стр.91&lt;=Ф.K4s разд.1 стл.1 стр.91</t>
  </si>
  <si>
    <t>Ф.K4s разд.1 стл.39 стр.92&lt;=Ф.K4s разд.1 стл.1 стр.92</t>
  </si>
  <si>
    <t>Ф.K4s разд.1 стл.39 стр.93&lt;=Ф.K4s разд.1 стл.1 стр.93</t>
  </si>
  <si>
    <t>Ф.K4s разд.1 стл.39 стр.94&lt;=Ф.K4s разд.1 стл.1 стр.94</t>
  </si>
  <si>
    <t>Ф.K4s разд.1 стл.39 стр.95&lt;=Ф.K4s разд.1 стл.1 стр.95</t>
  </si>
  <si>
    <t>Ф.K4s разд.1 стл.39 стр.96&lt;=Ф.K4s разд.1 стл.1 стр.96</t>
  </si>
  <si>
    <t>Ф.K4s разд.1 стл.39 стр.97&lt;=Ф.K4s разд.1 стл.1 стр.97</t>
  </si>
  <si>
    <t>Ф.K4s разд.1 стл.39 стр.98&lt;=Ф.K4s разд.1 стл.1 стр.98</t>
  </si>
  <si>
    <t>Ф.K4s разд.1 стл.39 стр.99&lt;=Ф.K4s разд.1 стл.1 стр.99</t>
  </si>
  <si>
    <t>Ф.K4s разд.1 стл.39 стр.100&lt;=Ф.K4s разд.1 стл.1 стр.100</t>
  </si>
  <si>
    <t>Ф.K4s разд.1 стл.39 стр.101&lt;=Ф.K4s разд.1 стл.1 стр.101</t>
  </si>
  <si>
    <t>Ф.K4s разд.1 стл.39 стр.102&lt;=Ф.K4s разд.1 стл.1 стр.102</t>
  </si>
  <si>
    <t>Ф.K4s разд.1 стл.39 стр.103&lt;=Ф.K4s разд.1 стл.1 стр.103</t>
  </si>
  <si>
    <t>Ф.K4s разд.1 стл.39 стр.104&lt;=Ф.K4s разд.1 стл.1 стр.104</t>
  </si>
  <si>
    <t>Ф.K4s разд.1 стл.39 стр.105&lt;=Ф.K4s разд.1 стл.1 стр.105</t>
  </si>
  <si>
    <t>Ф.K4s разд.1 стл.39 стр.106&lt;=Ф.K4s разд.1 стл.1 стр.106</t>
  </si>
  <si>
    <t>Ф.K4s разд.1 стл.39 стр.107&lt;=Ф.K4s разд.1 стл.1 стр.107</t>
  </si>
  <si>
    <t>Ф.K4s разд.1 стл.39 стр.108&lt;=Ф.K4s разд.1 стл.1 стр.108</t>
  </si>
  <si>
    <t>Ф.K4s разд.1 стл.39 стр.109&lt;=Ф.K4s разд.1 стл.1 стр.109</t>
  </si>
  <si>
    <t>Ф.K4s разд.1 стл.39 стр.110&lt;=Ф.K4s разд.1 стл.1 стр.110</t>
  </si>
  <si>
    <t>Ф.K4s разд.1 стл.39 стр.111&lt;=Ф.K4s разд.1 стл.1 стр.111</t>
  </si>
  <si>
    <t>Ф.K4s разд.1 стл.1 стр.107&lt;=Ф.K4s разд.1 стл.1 стр.91</t>
  </si>
  <si>
    <t>Ф.K4s разд.1 стл.2 стр.107&lt;=Ф.K4s разд.1 стл.2 стр.91</t>
  </si>
  <si>
    <t>Ф.K4s разд.1 стл.3 стр.107&lt;=Ф.K4s разд.1 стл.3 стр.91</t>
  </si>
  <si>
    <t>Ф.K4s разд.1 стл.4 стр.107&lt;=Ф.K4s разд.1 стл.4 стр.91</t>
  </si>
  <si>
    <t>Ф.K4s разд.1 стл.5 стр.107&lt;=Ф.K4s разд.1 стл.5 стр.91</t>
  </si>
  <si>
    <t>Ф.K4s разд.1 стл.6 стр.107&lt;=Ф.K4s разд.1 стл.6 стр.91</t>
  </si>
  <si>
    <t>Ф.K4s разд.1 стл.7 стр.107&lt;=Ф.K4s разд.1 стл.7 стр.91</t>
  </si>
  <si>
    <t>Ф.K4s разд.1 стл.8 стр.107&lt;=Ф.K4s разд.1 стл.8 стр.91</t>
  </si>
  <si>
    <t>Ф.K4s разд.1 стл.9 стр.107&lt;=Ф.K4s разд.1 стл.9 стр.91</t>
  </si>
  <si>
    <t>Ф.K4s разд.1 стл.10 стр.107&lt;=Ф.K4s разд.1 стл.10 стр.91</t>
  </si>
  <si>
    <t>Ф.K4s разд.1 стл.11 стр.107&lt;=Ф.K4s разд.1 стл.11 стр.91</t>
  </si>
  <si>
    <t>Ф.K4s разд.1 стл.12 стр.107&lt;=Ф.K4s разд.1 стл.12 стр.91</t>
  </si>
  <si>
    <t>Ф.K4s разд.1 стл.13 стр.107&lt;=Ф.K4s разд.1 стл.13 стр.91</t>
  </si>
  <si>
    <t>Ф.K4s разд.1 стл.14 стр.107&lt;=Ф.K4s разд.1 стл.14 стр.91</t>
  </si>
  <si>
    <t>Ф.K4s разд.1 стл.15 стр.107&lt;=Ф.K4s разд.1 стл.15 стр.91</t>
  </si>
  <si>
    <t>Ф.K4s разд.1 стл.16 стр.107&lt;=Ф.K4s разд.1 стл.16 стр.91</t>
  </si>
  <si>
    <t>Ф.K4s разд.1 стл.17 стр.107&lt;=Ф.K4s разд.1 стл.17 стр.91</t>
  </si>
  <si>
    <t>Ф.K4s разд.1 стл.18 стр.107&lt;=Ф.K4s разд.1 стл.18 стр.91</t>
  </si>
  <si>
    <t>Ф.K4s разд.1 стл.19 стр.107&lt;=Ф.K4s разд.1 стл.19 стр.91</t>
  </si>
  <si>
    <t>Ф.K4s разд.1 стл.20 стр.107&lt;=Ф.K4s разд.1 стл.20 стр.91</t>
  </si>
  <si>
    <t>Ф.K4s разд.1 стл.21 стр.107&lt;=Ф.K4s разд.1 стл.21 стр.91</t>
  </si>
  <si>
    <t>Ф.K4s разд.1 стл.22 стр.107&lt;=Ф.K4s разд.1 стл.22 стр.91</t>
  </si>
  <si>
    <t>Ф.K4s разд.1 стл.23 стр.107&lt;=Ф.K4s разд.1 стл.23 стр.91</t>
  </si>
  <si>
    <t>Ф.K4s разд.1 стл.24 стр.107&lt;=Ф.K4s разд.1 стл.24 стр.91</t>
  </si>
  <si>
    <t>Ф.K4s разд.1 стл.25 стр.107&lt;=Ф.K4s разд.1 стл.25 стр.91</t>
  </si>
  <si>
    <t>Ф.K4s разд.1 стл.26 стр.107&lt;=Ф.K4s разд.1 стл.26 стр.91</t>
  </si>
  <si>
    <t>Ф.K4s разд.1 стл.27 стр.107&lt;=Ф.K4s разд.1 стл.27 стр.91</t>
  </si>
  <si>
    <t>Ф.K4s разд.1 стл.28 стр.107&lt;=Ф.K4s разд.1 стл.28 стр.91</t>
  </si>
  <si>
    <t>Ф.K4s разд.1 стл.29 стр.107&lt;=Ф.K4s разд.1 стл.29 стр.91</t>
  </si>
  <si>
    <t>Ф.K4s разд.1 стл.30 стр.107&lt;=Ф.K4s разд.1 стл.30 стр.91</t>
  </si>
  <si>
    <t>Ф.K4s разд.1 стл.31 стр.107&lt;=Ф.K4s разд.1 стл.31 стр.91</t>
  </si>
  <si>
    <t>Ф.K4s разд.1 стл.32 стр.107&lt;=Ф.K4s разд.1 стл.32 стр.91</t>
  </si>
  <si>
    <t>Ф.K4s разд.1 стл.33 стр.107&lt;=Ф.K4s разд.1 стл.33 стр.91</t>
  </si>
  <si>
    <t>Ф.K4s разд.1 стл.34 стр.107&lt;=Ф.K4s разд.1 стл.34 стр.91</t>
  </si>
  <si>
    <t>Ф.K4s разд.1 стл.35 стр.107&lt;=Ф.K4s разд.1 стл.35 стр.91</t>
  </si>
  <si>
    <t>Ф.K4s разд.1 стл.36 стр.107&lt;=Ф.K4s разд.1 стл.36 стр.91</t>
  </si>
  <si>
    <t>Ф.K4s разд.1 стл.37 стр.107&lt;=Ф.K4s разд.1 стл.37 стр.91</t>
  </si>
  <si>
    <t>Ф.K4s разд.1 стл.38 стр.107&lt;=Ф.K4s разд.1 стл.38 стр.91</t>
  </si>
  <si>
    <t>Ф.K4s разд.1 стл.39 стр.107&lt;=Ф.K4s разд.1 стл.39 стр.91</t>
  </si>
  <si>
    <t>Ф.K4s разд.1 стл.40 стр.107&lt;=Ф.K4s разд.1 стл.40 стр.91</t>
  </si>
  <si>
    <t>Ф.K4s разд.1 стл.1 стр.106&lt;=Ф.K4s разд.1 стл.1 стр.91</t>
  </si>
  <si>
    <t>Ф.K4s разд.1 стл.2 стр.106&lt;=Ф.K4s разд.1 стл.2 стр.91</t>
  </si>
  <si>
    <t>Ф.K4s разд.1 стл.3 стр.106&lt;=Ф.K4s разд.1 стл.3 стр.91</t>
  </si>
  <si>
    <t>Ф.K4s разд.1 стл.4 стр.106&lt;=Ф.K4s разд.1 стл.4 стр.91</t>
  </si>
  <si>
    <t>Ф.K4s разд.1 стл.5 стр.106&lt;=Ф.K4s разд.1 стл.5 стр.91</t>
  </si>
  <si>
    <t>Ф.K4s разд.1 стл.6 стр.106&lt;=Ф.K4s разд.1 стл.6 стр.91</t>
  </si>
  <si>
    <t>Ф.K4s разд.1 стл.7 стр.106&lt;=Ф.K4s разд.1 стл.7 стр.91</t>
  </si>
  <si>
    <t>Ф.K4s разд.1 стл.8 стр.106&lt;=Ф.K4s разд.1 стл.8 стр.91</t>
  </si>
  <si>
    <t>Ф.K4s разд.1 стл.9 стр.106&lt;=Ф.K4s разд.1 стл.9 стр.91</t>
  </si>
  <si>
    <t>Ф.K4s разд.1 стл.10 стр.106&lt;=Ф.K4s разд.1 стл.10 стр.91</t>
  </si>
  <si>
    <t>Ф.K4s разд.1 стл.11 стр.106&lt;=Ф.K4s разд.1 стл.11 стр.91</t>
  </si>
  <si>
    <t>Ф.K4s разд.1 стл.12 стр.106&lt;=Ф.K4s разд.1 стл.12 стр.91</t>
  </si>
  <si>
    <t>Ф.K4s разд.1 стл.13 стр.106&lt;=Ф.K4s разд.1 стл.13 стр.91</t>
  </si>
  <si>
    <t>Ф.K4s разд.1 стл.14 стр.106&lt;=Ф.K4s разд.1 стл.14 стр.91</t>
  </si>
  <si>
    <t>Ф.K4s разд.1 стл.15 стр.106&lt;=Ф.K4s разд.1 стл.15 стр.91</t>
  </si>
  <si>
    <t>Ф.K4s разд.1 стл.16 стр.106&lt;=Ф.K4s разд.1 стл.16 стр.91</t>
  </si>
  <si>
    <t>Ф.K4s разд.1 стл.17 стр.106&lt;=Ф.K4s разд.1 стл.17 стр.91</t>
  </si>
  <si>
    <t>Ф.K4s разд.1 стл.18 стр.106&lt;=Ф.K4s разд.1 стл.18 стр.91</t>
  </si>
  <si>
    <t>Ф.K4s разд.1 стл.19 стр.106&lt;=Ф.K4s разд.1 стл.19 стр.91</t>
  </si>
  <si>
    <t>Ф.K4s разд.1 стл.20 стр.106&lt;=Ф.K4s разд.1 стл.20 стр.91</t>
  </si>
  <si>
    <t>Ф.K4s разд.1 стл.21 стр.106&lt;=Ф.K4s разд.1 стл.21 стр.91</t>
  </si>
  <si>
    <t>Ф.K4s разд.1 стл.22 стр.106&lt;=Ф.K4s разд.1 стл.22 стр.91</t>
  </si>
  <si>
    <t>Ф.K4s разд.1 стл.23 стр.106&lt;=Ф.K4s разд.1 стл.23 стр.91</t>
  </si>
  <si>
    <t>Ф.K4s разд.1 стл.24 стр.106&lt;=Ф.K4s разд.1 стл.24 стр.91</t>
  </si>
  <si>
    <t>Ф.K4s разд.1 стл.25 стр.106&lt;=Ф.K4s разд.1 стл.25 стр.91</t>
  </si>
  <si>
    <t>Ф.K4s разд.1 стл.26 стр.106&lt;=Ф.K4s разд.1 стл.26 стр.91</t>
  </si>
  <si>
    <t>Ф.K4s разд.1 стл.27 стр.106&lt;=Ф.K4s разд.1 стл.27 стр.91</t>
  </si>
  <si>
    <t>Ф.K4s разд.1 стл.28 стр.106&lt;=Ф.K4s разд.1 стл.28 стр.91</t>
  </si>
  <si>
    <t>Ф.K4s разд.1 стл.29 стр.106&lt;=Ф.K4s разд.1 стл.29 стр.91</t>
  </si>
  <si>
    <t>Ф.K4s разд.1 стл.30 стр.106&lt;=Ф.K4s разд.1 стл.30 стр.91</t>
  </si>
  <si>
    <t>Ф.K4s разд.1 стл.31 стр.106&lt;=Ф.K4s разд.1 стл.31 стр.91</t>
  </si>
  <si>
    <t>Ф.K4s разд.1 стл.32 стр.106&lt;=Ф.K4s разд.1 стл.32 стр.91</t>
  </si>
  <si>
    <t>Ф.K4s разд.1 стл.33 стр.106&lt;=Ф.K4s разд.1 стл.33 стр.91</t>
  </si>
  <si>
    <t>Ф.K4s разд.1 стл.34 стр.106&lt;=Ф.K4s разд.1 стл.34 стр.91</t>
  </si>
  <si>
    <t>Ф.K4s разд.1 стл.35 стр.106&lt;=Ф.K4s разд.1 стл.35 стр.91</t>
  </si>
  <si>
    <t>Ф.K4s разд.1 стл.36 стр.106&lt;=Ф.K4s разд.1 стл.36 стр.91</t>
  </si>
  <si>
    <t>Ф.K4s разд.1 стл.37 стр.106&lt;=Ф.K4s разд.1 стл.37 стр.91</t>
  </si>
  <si>
    <t>Ф.K4s разд.1 стл.38 стр.106&lt;=Ф.K4s разд.1 стл.38 стр.91</t>
  </si>
  <si>
    <t>Ф.K4s разд.1 стл.39 стр.106&lt;=Ф.K4s разд.1 стл.39 стр.91</t>
  </si>
  <si>
    <t>Ф.K4s разд.1 стл.40 стр.106&lt;=Ф.K4s разд.1 стл.40 стр.91</t>
  </si>
  <si>
    <t>Ф.K4s разд.1 стл.1 стр.105&lt;=Ф.K4s разд.1 стл.1 стр.91</t>
  </si>
  <si>
    <t>Ф.K4s разд.1 стл.2 стр.105&lt;=Ф.K4s разд.1 стл.2 стр.91</t>
  </si>
  <si>
    <t>Ф.K4s разд.1 стл.3 стр.105&lt;=Ф.K4s разд.1 стл.3 стр.91</t>
  </si>
  <si>
    <t>Ф.K4s разд.1 стл.4 стр.105&lt;=Ф.K4s разд.1 стл.4 стр.91</t>
  </si>
  <si>
    <t>Ф.K4s разд.1 стл.5 стр.105&lt;=Ф.K4s разд.1 стл.5 стр.91</t>
  </si>
  <si>
    <t>Ф.K4s разд.1 стл.6 стр.105&lt;=Ф.K4s разд.1 стл.6 стр.91</t>
  </si>
  <si>
    <t>Ф.K4s разд.1 стл.7 стр.105&lt;=Ф.K4s разд.1 стл.7 стр.91</t>
  </si>
  <si>
    <t>Ф.K4s разд.1 стл.8 стр.105&lt;=Ф.K4s разд.1 стл.8 стр.91</t>
  </si>
  <si>
    <t>Ф.K4s разд.1 стл.9 стр.105&lt;=Ф.K4s разд.1 стл.9 стр.91</t>
  </si>
  <si>
    <t>Ф.K4s разд.1 стл.10 стр.105&lt;=Ф.K4s разд.1 стл.10 стр.91</t>
  </si>
  <si>
    <t>Ф.K4s разд.1 стл.11 стр.105&lt;=Ф.K4s разд.1 стл.11 стр.91</t>
  </si>
  <si>
    <t>Ф.K4s разд.1 стл.12 стр.105&lt;=Ф.K4s разд.1 стл.12 стр.91</t>
  </si>
  <si>
    <t>Ф.K4s разд.1 стл.13 стр.105&lt;=Ф.K4s разд.1 стл.13 стр.91</t>
  </si>
  <si>
    <t>Ф.K4s разд.1 стл.14 стр.105&lt;=Ф.K4s разд.1 стл.14 стр.91</t>
  </si>
  <si>
    <t>Ф.K4s разд.1 стл.15 стр.105&lt;=Ф.K4s разд.1 стл.15 стр.91</t>
  </si>
  <si>
    <t>Ф.K4s разд.1 стл.16 стр.105&lt;=Ф.K4s разд.1 стл.16 стр.91</t>
  </si>
  <si>
    <t>Ф.K4s разд.1 стл.17 стр.105&lt;=Ф.K4s разд.1 стл.17 стр.91</t>
  </si>
  <si>
    <t>Ф.K4s разд.1 стл.18 стр.105&lt;=Ф.K4s разд.1 стл.18 стр.91</t>
  </si>
  <si>
    <t>Ф.K4s разд.1 стл.19 стр.105&lt;=Ф.K4s разд.1 стл.19 стр.91</t>
  </si>
  <si>
    <t>Ф.K4s разд.1 стл.20 стр.105&lt;=Ф.K4s разд.1 стл.20 стр.91</t>
  </si>
  <si>
    <t>Ф.K4s разд.1 стл.21 стр.105&lt;=Ф.K4s разд.1 стл.21 стр.91</t>
  </si>
  <si>
    <t>Ф.K4s разд.1 стл.22 стр.105&lt;=Ф.K4s разд.1 стл.22 стр.91</t>
  </si>
  <si>
    <t>Ф.K4s разд.1 стл.23 стр.105&lt;=Ф.K4s разд.1 стл.23 стр.91</t>
  </si>
  <si>
    <t>Ф.K4s разд.1 стл.24 стр.105&lt;=Ф.K4s разд.1 стл.24 стр.91</t>
  </si>
  <si>
    <t>Ф.K4s разд.1 стл.25 стр.105&lt;=Ф.K4s разд.1 стл.25 стр.91</t>
  </si>
  <si>
    <t>Ф.K4s разд.1 стл.26 стр.105&lt;=Ф.K4s разд.1 стл.26 стр.91</t>
  </si>
  <si>
    <t>Ф.K4s разд.1 стл.27 стр.105&lt;=Ф.K4s разд.1 стл.27 стр.91</t>
  </si>
  <si>
    <t>Ф.K4s разд.1 стл.28 стр.105&lt;=Ф.K4s разд.1 стл.28 стр.91</t>
  </si>
  <si>
    <t>Ф.K4s разд.1 стл.29 стр.105&lt;=Ф.K4s разд.1 стл.29 стр.91</t>
  </si>
  <si>
    <t>Ф.K4s разд.1 стл.30 стр.105&lt;=Ф.K4s разд.1 стл.30 стр.91</t>
  </si>
  <si>
    <t>Ф.K4s разд.1 стл.31 стр.105&lt;=Ф.K4s разд.1 стл.31 стр.91</t>
  </si>
  <si>
    <t>Ф.K4s разд.1 стл.32 стр.105&lt;=Ф.K4s разд.1 стл.32 стр.91</t>
  </si>
  <si>
    <t>Ф.K4s разд.1 стл.33 стр.105&lt;=Ф.K4s разд.1 стл.33 стр.91</t>
  </si>
  <si>
    <t>Ф.K4s разд.1 стл.34 стр.105&lt;=Ф.K4s разд.1 стл.34 стр.91</t>
  </si>
  <si>
    <t>Ф.K4s разд.1 стл.35 стр.105&lt;=Ф.K4s разд.1 стл.35 стр.91</t>
  </si>
  <si>
    <t>Ф.K4s разд.1 стл.36 стр.105&lt;=Ф.K4s разд.1 стл.36 стр.91</t>
  </si>
  <si>
    <t>Ф.K4s разд.1 стл.37 стр.105&lt;=Ф.K4s разд.1 стл.37 стр.91</t>
  </si>
  <si>
    <t>Ф.K4s разд.1 стл.38 стр.105&lt;=Ф.K4s разд.1 стл.38 стр.91</t>
  </si>
  <si>
    <t>Ф.K4s разд.1 стл.39 стр.105&lt;=Ф.K4s разд.1 стл.39 стр.91</t>
  </si>
  <si>
    <t>Ф.K4s разд.1 стл.40 стр.105&lt;=Ф.K4s разд.1 стл.40 стр.91</t>
  </si>
  <si>
    <t>Ф.K4s разд.1 стл.1 стр.104&lt;=Ф.K4s разд.1 стл.1 стр.93</t>
  </si>
  <si>
    <t>Ф.K4s разд.1 стл.2 стр.104&lt;=Ф.K4s разд.1 стл.2 стр.93</t>
  </si>
  <si>
    <t>Ф.K4s разд.1 стл.3 стр.104&lt;=Ф.K4s разд.1 стл.3 стр.93</t>
  </si>
  <si>
    <t>Ф.K4s разд.1 стл.4 стр.104&lt;=Ф.K4s разд.1 стл.4 стр.93</t>
  </si>
  <si>
    <t>Ф.K4s разд.1 стл.5 стр.104&lt;=Ф.K4s разд.1 стл.5 стр.93</t>
  </si>
  <si>
    <t>Ф.K4s разд.1 стл.6 стр.104&lt;=Ф.K4s разд.1 стл.6 стр.93</t>
  </si>
  <si>
    <t>Ф.K4s разд.1 стл.7 стр.104&lt;=Ф.K4s разд.1 стл.7 стр.93</t>
  </si>
  <si>
    <t>Ф.K4s разд.1 стл.8 стр.104&lt;=Ф.K4s разд.1 стл.8 стр.93</t>
  </si>
  <si>
    <t>Ф.K4s разд.1 стл.9 стр.104&lt;=Ф.K4s разд.1 стл.9 стр.93</t>
  </si>
  <si>
    <t>Ф.K4s разд.1 стл.10 стр.104&lt;=Ф.K4s разд.1 стл.10 стр.93</t>
  </si>
  <si>
    <t>Ф.K4s разд.1 стл.11 стр.104&lt;=Ф.K4s разд.1 стл.11 стр.93</t>
  </si>
  <si>
    <t>Ф.K4s разд.1 стл.12 стр.104&lt;=Ф.K4s разд.1 стл.12 стр.93</t>
  </si>
  <si>
    <t>Ф.K4s разд.1 стл.13 стр.104&lt;=Ф.K4s разд.1 стл.13 стр.93</t>
  </si>
  <si>
    <t>Ф.K4s разд.1 стл.14 стр.104&lt;=Ф.K4s разд.1 стл.14 стр.93</t>
  </si>
  <si>
    <t>Ф.K4s разд.1 стл.15 стр.104&lt;=Ф.K4s разд.1 стл.15 стр.93</t>
  </si>
  <si>
    <t>Ф.K4s разд.1 стл.16 стр.104&lt;=Ф.K4s разд.1 стл.16 стр.93</t>
  </si>
  <si>
    <t>Ф.K4s разд.1 стл.17 стр.104&lt;=Ф.K4s разд.1 стл.17 стр.93</t>
  </si>
  <si>
    <t>Ф.K4s разд.1 стл.18 стр.104&lt;=Ф.K4s разд.1 стл.18 стр.93</t>
  </si>
  <si>
    <t>Ф.K4s разд.1 стл.19 стр.104&lt;=Ф.K4s разд.1 стл.19 стр.93</t>
  </si>
  <si>
    <t>Ф.K4s разд.1 стл.20 стр.104&lt;=Ф.K4s разд.1 стл.20 стр.93</t>
  </si>
  <si>
    <t>Ф.K4s разд.1 стл.21 стр.104&lt;=Ф.K4s разд.1 стл.21 стр.93</t>
  </si>
  <si>
    <t>Ф.K4s разд.1 стл.22 стр.104&lt;=Ф.K4s разд.1 стл.22 стр.93</t>
  </si>
  <si>
    <t>Ф.K4s разд.1 стл.23 стр.104&lt;=Ф.K4s разд.1 стл.23 стр.93</t>
  </si>
  <si>
    <t>Ф.K4s разд.1 стл.24 стр.104&lt;=Ф.K4s разд.1 стл.24 стр.93</t>
  </si>
  <si>
    <t>Ф.K4s разд.1 стл.25 стр.104&lt;=Ф.K4s разд.1 стл.25 стр.93</t>
  </si>
  <si>
    <t>Ф.K4s разд.1 стл.26 стр.104&lt;=Ф.K4s разд.1 стл.26 стр.93</t>
  </si>
  <si>
    <t>Ф.K4s разд.1 стл.27 стр.104&lt;=Ф.K4s разд.1 стл.27 стр.93</t>
  </si>
  <si>
    <t>Ф.K4s разд.1 стл.28 стр.104&lt;=Ф.K4s разд.1 стл.28 стр.93</t>
  </si>
  <si>
    <t>Ф.K4s разд.1 стл.29 стр.104&lt;=Ф.K4s разд.1 стл.29 стр.93</t>
  </si>
  <si>
    <t>Ф.K4s разд.1 стл.30 стр.104&lt;=Ф.K4s разд.1 стл.30 стр.93</t>
  </si>
  <si>
    <t>Ф.K4s разд.1 стл.31 стр.104&lt;=Ф.K4s разд.1 стл.31 стр.93</t>
  </si>
  <si>
    <t>Ф.K4s разд.1 стл.32 стр.104&lt;=Ф.K4s разд.1 стл.32 стр.93</t>
  </si>
  <si>
    <t>Ф.K4s разд.1 стл.33 стр.104&lt;=Ф.K4s разд.1 стл.33 стр.93</t>
  </si>
  <si>
    <t>Ф.K4s разд.1 стл.34 стр.104&lt;=Ф.K4s разд.1 стл.34 стр.93</t>
  </si>
  <si>
    <t>Ф.K4s разд.1 стл.35 стр.104&lt;=Ф.K4s разд.1 стл.35 стр.93</t>
  </si>
  <si>
    <t>Ф.K4s разд.1 стл.36 стр.104&lt;=Ф.K4s разд.1 стл.36 стр.93</t>
  </si>
  <si>
    <t>Ф.K4s разд.1 стл.37 стр.104&lt;=Ф.K4s разд.1 стл.37 стр.93</t>
  </si>
  <si>
    <t>Ф.K4s разд.1 стл.38 стр.104&lt;=Ф.K4s разд.1 стл.38 стр.93</t>
  </si>
  <si>
    <t>Ф.K4s разд.1 стл.39 стр.104&lt;=Ф.K4s разд.1 стл.39 стр.93</t>
  </si>
  <si>
    <t>Ф.K4s разд.1 стл.40 стр.104&lt;=Ф.K4s разд.1 стл.40 стр.93</t>
  </si>
  <si>
    <t>Ф.K4s разд.1 стл.1 стр.69&lt;=Ф.K4s разд.1 стл.1 стр.68</t>
  </si>
  <si>
    <t>Ф.K4s разд.1 стл.2 стр.69&lt;=Ф.K4s разд.1 стл.2 стр.68</t>
  </si>
  <si>
    <t>Ф.K4s разд.1 стл.3 стр.69&lt;=Ф.K4s разд.1 стл.3 стр.68</t>
  </si>
  <si>
    <t>Ф.K4s разд.1 стл.4 стр.69&lt;=Ф.K4s разд.1 стл.4 стр.68</t>
  </si>
  <si>
    <t>Ф.K4s разд.1 стл.5 стр.69&lt;=Ф.K4s разд.1 стл.5 стр.68</t>
  </si>
  <si>
    <t>Ф.K4s разд.1 стл.6 стр.69&lt;=Ф.K4s разд.1 стл.6 стр.68</t>
  </si>
  <si>
    <t>Ф.K4s разд.1 стл.7 стр.69&lt;=Ф.K4s разд.1 стл.7 стр.68</t>
  </si>
  <si>
    <t>Ф.K4s разд.1 стл.8 стр.69&lt;=Ф.K4s разд.1 стл.8 стр.68</t>
  </si>
  <si>
    <t>Ф.K4s разд.1 стл.9 стр.69&lt;=Ф.K4s разд.1 стл.9 стр.68</t>
  </si>
  <si>
    <t>Ф.K4s разд.1 стл.10 стр.69&lt;=Ф.K4s разд.1 стл.10 стр.68</t>
  </si>
  <si>
    <t>Ф.K4s разд.1 стл.11 стр.69&lt;=Ф.K4s разд.1 стл.11 стр.68</t>
  </si>
  <si>
    <t>Ф.K4s разд.1 стл.12 стр.69&lt;=Ф.K4s разд.1 стл.12 стр.68</t>
  </si>
  <si>
    <t>Ф.K4s разд.1 стл.13 стр.69&lt;=Ф.K4s разд.1 стл.13 стр.68</t>
  </si>
  <si>
    <t>Ф.K4s разд.1 стл.14 стр.69&lt;=Ф.K4s разд.1 стл.14 стр.68</t>
  </si>
  <si>
    <t>Ф.K4s разд.1 стл.15 стр.69&lt;=Ф.K4s разд.1 стл.15 стр.68</t>
  </si>
  <si>
    <t>Ф.K4s разд.1 стл.16 стр.69&lt;=Ф.K4s разд.1 стл.16 стр.68</t>
  </si>
  <si>
    <t>Ф.K4s разд.1 стл.17 стр.69&lt;=Ф.K4s разд.1 стл.17 стр.68</t>
  </si>
  <si>
    <t>Ф.K4s разд.1 стл.18 стр.69&lt;=Ф.K4s разд.1 стл.18 стр.68</t>
  </si>
  <si>
    <t>Ф.K4s разд.1 стл.19 стр.69&lt;=Ф.K4s разд.1 стл.19 стр.68</t>
  </si>
  <si>
    <t>Ф.K4s разд.1 стл.20 стр.69&lt;=Ф.K4s разд.1 стл.20 стр.68</t>
  </si>
  <si>
    <t>Ф.K4s разд.1 стл.21 стр.69&lt;=Ф.K4s разд.1 стл.21 стр.68</t>
  </si>
  <si>
    <t>Ф.K4s разд.1 стл.22 стр.69&lt;=Ф.K4s разд.1 стл.22 стр.68</t>
  </si>
  <si>
    <t>Ф.K4s разд.1 стл.23 стр.69&lt;=Ф.K4s разд.1 стл.23 стр.68</t>
  </si>
  <si>
    <t>Ф.K4s разд.1 стл.24 стр.69&lt;=Ф.K4s разд.1 стл.24 стр.68</t>
  </si>
  <si>
    <t>Ф.K4s разд.1 стл.25 стр.69&lt;=Ф.K4s разд.1 стл.25 стр.68</t>
  </si>
  <si>
    <t>Ф.K4s разд.1 стл.26 стр.69&lt;=Ф.K4s разд.1 стл.26 стр.68</t>
  </si>
  <si>
    <t>Ф.K4s разд.1 стл.27 стр.69&lt;=Ф.K4s разд.1 стл.27 стр.68</t>
  </si>
  <si>
    <t>Ф.K4s разд.1 стл.28 стр.69&lt;=Ф.K4s разд.1 стл.28 стр.68</t>
  </si>
  <si>
    <t>Ф.K4s разд.1 стл.29 стр.69&lt;=Ф.K4s разд.1 стл.29 стр.68</t>
  </si>
  <si>
    <t>Ф.K4s разд.1 стл.30 стр.69&lt;=Ф.K4s разд.1 стл.30 стр.68</t>
  </si>
  <si>
    <t>Ф.K4s разд.1 стл.31 стр.69&lt;=Ф.K4s разд.1 стл.31 стр.68</t>
  </si>
  <si>
    <t>Ф.K4s разд.1 стл.32 стр.69&lt;=Ф.K4s разд.1 стл.32 стр.68</t>
  </si>
  <si>
    <t>Ф.K4s разд.1 стл.33 стр.69&lt;=Ф.K4s разд.1 стл.33 стр.68</t>
  </si>
  <si>
    <t>Ф.K4s разд.1 стл.34 стр.69&lt;=Ф.K4s разд.1 стл.34 стр.68</t>
  </si>
  <si>
    <t>Ф.K4s разд.1 стл.35 стр.69&lt;=Ф.K4s разд.1 стл.35 стр.68</t>
  </si>
  <si>
    <t>Ф.K4s разд.1 стл.36 стр.69&lt;=Ф.K4s разд.1 стл.36 стр.68</t>
  </si>
  <si>
    <t>Ф.K4s разд.1 стл.37 стр.69&lt;=Ф.K4s разд.1 стл.37 стр.68</t>
  </si>
  <si>
    <t>Ф.K4s разд.1 стл.38 стр.69&lt;=Ф.K4s разд.1 стл.38 стр.68</t>
  </si>
  <si>
    <t>Ф.K4s разд.1 стл.39 стр.69&lt;=Ф.K4s разд.1 стл.39 стр.68</t>
  </si>
  <si>
    <t>Ф.K4s разд.1 стл.40 стр.69&lt;=Ф.K4s разд.1 стл.40 стр.68</t>
  </si>
  <si>
    <t>Ф.K4s разд.1 стл.1 стр.103&lt;=Ф.K4s разд.1 стл.1 стр.91</t>
  </si>
  <si>
    <t>Ф.K4s разд.1 стл.2 стр.103&lt;=Ф.K4s разд.1 стл.2 стр.91</t>
  </si>
  <si>
    <t>Ф.K4s разд.1 стл.3 стр.103&lt;=Ф.K4s разд.1 стл.3 стр.91</t>
  </si>
  <si>
    <t>Ф.K4s разд.1 стл.4 стр.103&lt;=Ф.K4s разд.1 стл.4 стр.91</t>
  </si>
  <si>
    <t>Ф.K4s разд.1 стл.5 стр.103&lt;=Ф.K4s разд.1 стл.5 стр.91</t>
  </si>
  <si>
    <t>Ф.K4s разд.1 стл.6 стр.103&lt;=Ф.K4s разд.1 стл.6 стр.91</t>
  </si>
  <si>
    <t>Ф.K4s разд.1 стл.7 стр.103&lt;=Ф.K4s разд.1 стл.7 стр.91</t>
  </si>
  <si>
    <t>Ф.K4s разд.1 стл.8 стр.103&lt;=Ф.K4s разд.1 стл.8 стр.91</t>
  </si>
  <si>
    <t>Ф.K4s разд.1 стл.9 стр.103&lt;=Ф.K4s разд.1 стл.9 стр.91</t>
  </si>
  <si>
    <t>Ф.K4s разд.1 стл.10 стр.103&lt;=Ф.K4s разд.1 стл.10 стр.91</t>
  </si>
  <si>
    <t>Ф.K4s разд.1 стл.11 стр.103&lt;=Ф.K4s разд.1 стл.11 стр.91</t>
  </si>
  <si>
    <t>Ф.K4s разд.1 стл.12 стр.103&lt;=Ф.K4s разд.1 стл.12 стр.91</t>
  </si>
  <si>
    <t>Ф.K4s разд.1 стл.13 стр.103&lt;=Ф.K4s разд.1 стл.13 стр.91</t>
  </si>
  <si>
    <t>Ф.K4s разд.1 стл.14 стр.103&lt;=Ф.K4s разд.1 стл.14 стр.91</t>
  </si>
  <si>
    <t>Ф.K4s разд.1 стл.15 стр.103&lt;=Ф.K4s разд.1 стл.15 стр.91</t>
  </si>
  <si>
    <t>Ф.K4s разд.1 стл.16 стр.103&lt;=Ф.K4s разд.1 стл.16 стр.91</t>
  </si>
  <si>
    <t>Ф.K4s разд.1 стл.17 стр.103&lt;=Ф.K4s разд.1 стл.17 стр.91</t>
  </si>
  <si>
    <t>Ф.K4s разд.1 стл.18 стр.103&lt;=Ф.K4s разд.1 стл.18 стр.91</t>
  </si>
  <si>
    <t>Ф.K4s разд.1 стл.19 стр.103&lt;=Ф.K4s разд.1 стл.19 стр.91</t>
  </si>
  <si>
    <t>Ф.K4s разд.1 стл.20 стр.103&lt;=Ф.K4s разд.1 стл.20 стр.91</t>
  </si>
  <si>
    <t>Ф.K4s разд.1 стл.21 стр.103&lt;=Ф.K4s разд.1 стл.21 стр.91</t>
  </si>
  <si>
    <t>Ф.K4s разд.1 стл.22 стр.103&lt;=Ф.K4s разд.1 стл.22 стр.91</t>
  </si>
  <si>
    <t>Ф.K4s разд.1 стл.23 стр.103&lt;=Ф.K4s разд.1 стл.23 стр.91</t>
  </si>
  <si>
    <t>Ф.K4s разд.1 стл.24 стр.103&lt;=Ф.K4s разд.1 стл.24 стр.91</t>
  </si>
  <si>
    <t>Ф.K4s разд.1 стл.25 стр.103&lt;=Ф.K4s разд.1 стл.25 стр.91</t>
  </si>
  <si>
    <t>Ф.K4s разд.1 стл.26 стр.103&lt;=Ф.K4s разд.1 стл.26 стр.91</t>
  </si>
  <si>
    <t>Ф.K4s разд.1 стл.27 стр.103&lt;=Ф.K4s разд.1 стл.27 стр.91</t>
  </si>
  <si>
    <t>Ф.K4s разд.1 стл.28 стр.103&lt;=Ф.K4s разд.1 стл.28 стр.91</t>
  </si>
  <si>
    <t>Ф.K4s разд.1 стл.29 стр.103&lt;=Ф.K4s разд.1 стл.29 стр.91</t>
  </si>
  <si>
    <t>Ф.K4s разд.1 стл.30 стр.103&lt;=Ф.K4s разд.1 стл.30 стр.91</t>
  </si>
  <si>
    <t>Ф.K4s разд.1 стл.31 стр.103&lt;=Ф.K4s разд.1 стл.31 стр.91</t>
  </si>
  <si>
    <t>Ф.K4s разд.1 стл.32 стр.103&lt;=Ф.K4s разд.1 стл.32 стр.91</t>
  </si>
  <si>
    <t>Ф.K4s разд.1 стл.33 стр.103&lt;=Ф.K4s разд.1 стл.33 стр.91</t>
  </si>
  <si>
    <t>Ф.K4s разд.1 стл.34 стр.103&lt;=Ф.K4s разд.1 стл.34 стр.91</t>
  </si>
  <si>
    <t>Ф.K4s разд.1 стл.35 стр.103&lt;=Ф.K4s разд.1 стл.35 стр.91</t>
  </si>
  <si>
    <t>Ф.K4s разд.1 стл.36 стр.103&lt;=Ф.K4s разд.1 стл.36 стр.91</t>
  </si>
  <si>
    <t>Ф.K4s разд.1 стл.37 стр.103&lt;=Ф.K4s разд.1 стл.37 стр.91</t>
  </si>
  <si>
    <t>Ф.K4s разд.1 стл.38 стр.103&lt;=Ф.K4s разд.1 стл.38 стр.91</t>
  </si>
  <si>
    <t>Ф.K4s разд.1 стл.39 стр.103&lt;=Ф.K4s разд.1 стл.39 стр.91</t>
  </si>
  <si>
    <t>Ф.K4s разд.1 стл.40 стр.103&lt;=Ф.K4s разд.1 стл.40 стр.91</t>
  </si>
  <si>
    <t>Ф.K4s разд.1 стл.1 стр.93&lt;=Ф.K4s разд.1 стл.1 стр.92</t>
  </si>
  <si>
    <t>Ф.K4s разд.1 стл.2 стр.93&lt;=Ф.K4s разд.1 стл.2 стр.92</t>
  </si>
  <si>
    <t>Ф.K4s разд.1 стл.3 стр.93&lt;=Ф.K4s разд.1 стл.3 стр.92</t>
  </si>
  <si>
    <t>Ф.K4s разд.1 стл.4 стр.93&lt;=Ф.K4s разд.1 стл.4 стр.92</t>
  </si>
  <si>
    <t>Ф.K4s разд.1 стл.5 стр.93&lt;=Ф.K4s разд.1 стл.5 стр.92</t>
  </si>
  <si>
    <t>Ф.K4s разд.1 стл.6 стр.93&lt;=Ф.K4s разд.1 стл.6 стр.92</t>
  </si>
  <si>
    <t>Ф.K4s разд.1 стл.7 стр.93&lt;=Ф.K4s разд.1 стл.7 стр.92</t>
  </si>
  <si>
    <t>Ф.K4s разд.1 стл.8 стр.93&lt;=Ф.K4s разд.1 стл.8 стр.92</t>
  </si>
  <si>
    <t>Ф.K4s разд.1 стл.9 стр.93&lt;=Ф.K4s разд.1 стл.9 стр.92</t>
  </si>
  <si>
    <t>Ф.K4s разд.1 стл.10 стр.93&lt;=Ф.K4s разд.1 стл.10 стр.92</t>
  </si>
  <si>
    <t>Ф.K4s разд.1 стл.11 стр.93&lt;=Ф.K4s разд.1 стл.11 стр.92</t>
  </si>
  <si>
    <t>Ф.K4s разд.1 стл.12 стр.93&lt;=Ф.K4s разд.1 стл.12 стр.92</t>
  </si>
  <si>
    <t>Ф.K4s разд.1 стл.13 стр.93&lt;=Ф.K4s разд.1 стл.13 стр.92</t>
  </si>
  <si>
    <t>Ф.K4s разд.1 стл.14 стр.93&lt;=Ф.K4s разд.1 стл.14 стр.92</t>
  </si>
  <si>
    <t>Ф.K4s разд.1 стл.15 стр.93&lt;=Ф.K4s разд.1 стл.15 стр.92</t>
  </si>
  <si>
    <t>Ф.K4s разд.1 стл.16 стр.93&lt;=Ф.K4s разд.1 стл.16 стр.92</t>
  </si>
  <si>
    <t>Ф.K4s разд.1 стл.17 стр.93&lt;=Ф.K4s разд.1 стл.17 стр.92</t>
  </si>
  <si>
    <t>Ф.K4s разд.1 стл.18 стр.93&lt;=Ф.K4s разд.1 стл.18 стр.92</t>
  </si>
  <si>
    <t>Ф.K4s разд.1 стл.19 стр.93&lt;=Ф.K4s разд.1 стл.19 стр.92</t>
  </si>
  <si>
    <t>Ф.K4s разд.1 стл.20 стр.93&lt;=Ф.K4s разд.1 стл.20 стр.92</t>
  </si>
  <si>
    <t>Ф.K4s разд.1 стл.21 стр.93&lt;=Ф.K4s разд.1 стл.21 стр.92</t>
  </si>
  <si>
    <t>Ф.K4s разд.1 стл.22 стр.93&lt;=Ф.K4s разд.1 стл.22 стр.92</t>
  </si>
  <si>
    <t>Ф.K4s разд.1 стл.23 стр.93&lt;=Ф.K4s разд.1 стл.23 стр.92</t>
  </si>
  <si>
    <t>Ф.K4s разд.1 стл.24 стр.93&lt;=Ф.K4s разд.1 стл.24 стр.92</t>
  </si>
  <si>
    <t>Ф.K4s разд.1 стл.25 стр.93&lt;=Ф.K4s разд.1 стл.25 стр.92</t>
  </si>
  <si>
    <t>Ф.K4s разд.1 стл.26 стр.93&lt;=Ф.K4s разд.1 стл.26 стр.92</t>
  </si>
  <si>
    <t>Ф.K4s разд.1 стл.27 стр.93&lt;=Ф.K4s разд.1 стл.27 стр.92</t>
  </si>
  <si>
    <t>Ф.K4s разд.1 стл.28 стр.93&lt;=Ф.K4s разд.1 стл.28 стр.92</t>
  </si>
  <si>
    <t>Ф.K4s разд.1 стл.29 стр.93&lt;=Ф.K4s разд.1 стл.29 стр.92</t>
  </si>
  <si>
    <t>Ф.K4s разд.1 стл.30 стр.93&lt;=Ф.K4s разд.1 стл.30 стр.92</t>
  </si>
  <si>
    <t>Ф.K4s разд.1 стл.31 стр.93&lt;=Ф.K4s разд.1 стл.31 стр.92</t>
  </si>
  <si>
    <t>Ф.K4s разд.1 стл.32 стр.93&lt;=Ф.K4s разд.1 стл.32 стр.92</t>
  </si>
  <si>
    <t>Ф.K4s разд.1 стл.33 стр.93&lt;=Ф.K4s разд.1 стл.33 стр.92</t>
  </si>
  <si>
    <t>Ф.K4s разд.1 стл.34 стр.93&lt;=Ф.K4s разд.1 стл.34 стр.92</t>
  </si>
  <si>
    <t>Ф.K4s разд.1 стл.35 стр.93&lt;=Ф.K4s разд.1 стл.35 стр.92</t>
  </si>
  <si>
    <t>Ф.K4s разд.1 стл.36 стр.93&lt;=Ф.K4s разд.1 стл.36 стр.92</t>
  </si>
  <si>
    <t>Ф.K4s разд.1 стл.37 стр.93&lt;=Ф.K4s разд.1 стл.37 стр.92</t>
  </si>
  <si>
    <t>Ф.K4s разд.1 стл.38 стр.93&lt;=Ф.K4s разд.1 стл.38 стр.92</t>
  </si>
  <si>
    <t>Ф.K4s разд.1 стл.39 стр.93&lt;=Ф.K4s разд.1 стл.39 стр.92</t>
  </si>
  <si>
    <t>Ф.K4s разд.1 стл.40 стр.93&lt;=Ф.K4s разд.1 стл.40 стр.92</t>
  </si>
  <si>
    <t>Ф.K4s разд.1 стл.1 стр.99&lt;=Ф.K4s разд.1 стл.1 стр.98</t>
  </si>
  <si>
    <t>Ф.K4s разд.1 стл.2 стр.99&lt;=Ф.K4s разд.1 стл.2 стр.98</t>
  </si>
  <si>
    <t>Ф.K4s разд.1 стл.3 стр.99&lt;=Ф.K4s разд.1 стл.3 стр.98</t>
  </si>
  <si>
    <t>Ф.K4s разд.1 стл.4 стр.99&lt;=Ф.K4s разд.1 стл.4 стр.98</t>
  </si>
  <si>
    <t>Ф.K4s разд.1 стл.5 стр.99&lt;=Ф.K4s разд.1 стл.5 стр.98</t>
  </si>
  <si>
    <t>Ф.K4s разд.1 стл.6 стр.99&lt;=Ф.K4s разд.1 стл.6 стр.98</t>
  </si>
  <si>
    <t>Ф.K4s разд.1 стл.7 стр.99&lt;=Ф.K4s разд.1 стл.7 стр.98</t>
  </si>
  <si>
    <t>Ф.K4s разд.1 стл.8 стр.99&lt;=Ф.K4s разд.1 стл.8 стр.98</t>
  </si>
  <si>
    <t>Ф.K4s разд.1 стл.9 стр.99&lt;=Ф.K4s разд.1 стл.9 стр.98</t>
  </si>
  <si>
    <t>Ф.K4s разд.1 стл.10 стр.99&lt;=Ф.K4s разд.1 стл.10 стр.98</t>
  </si>
  <si>
    <t>Ф.K4s разд.1 стл.11 стр.99&lt;=Ф.K4s разд.1 стл.11 стр.98</t>
  </si>
  <si>
    <t>Ф.K4s разд.1 стл.12 стр.99&lt;=Ф.K4s разд.1 стл.12 стр.98</t>
  </si>
  <si>
    <t>Ф.K4s разд.1 стл.13 стр.99&lt;=Ф.K4s разд.1 стл.13 стр.98</t>
  </si>
  <si>
    <t>Ф.K4s разд.1 стл.14 стр.99&lt;=Ф.K4s разд.1 стл.14 стр.98</t>
  </si>
  <si>
    <t>Ф.K4s разд.1 стл.15 стр.99&lt;=Ф.K4s разд.1 стл.15 стр.98</t>
  </si>
  <si>
    <t>Ф.K4s разд.1 стл.16 стр.99&lt;=Ф.K4s разд.1 стл.16 стр.98</t>
  </si>
  <si>
    <t>Ф.K4s разд.1 стл.17 стр.99&lt;=Ф.K4s разд.1 стл.17 стр.98</t>
  </si>
  <si>
    <t>Ф.K4s разд.1 стл.18 стр.99&lt;=Ф.K4s разд.1 стл.18 стр.98</t>
  </si>
  <si>
    <t>Ф.K4s разд.1 стл.19 стр.99&lt;=Ф.K4s разд.1 стл.19 стр.98</t>
  </si>
  <si>
    <t>Ф.K4s разд.1 стл.20 стр.99&lt;=Ф.K4s разд.1 стл.20 стр.98</t>
  </si>
  <si>
    <t>Ф.K4s разд.1 стл.21 стр.99&lt;=Ф.K4s разд.1 стл.21 стр.98</t>
  </si>
  <si>
    <t>Ф.K4s разд.1 стл.22 стр.99&lt;=Ф.K4s разд.1 стл.22 стр.98</t>
  </si>
  <si>
    <t>Ф.K4s разд.1 стл.23 стр.99&lt;=Ф.K4s разд.1 стл.23 стр.98</t>
  </si>
  <si>
    <t>Ф.K4s разд.1 стл.24 стр.99&lt;=Ф.K4s разд.1 стл.24 стр.98</t>
  </si>
  <si>
    <t>Ф.K4s разд.1 стл.25 стр.99&lt;=Ф.K4s разд.1 стл.25 стр.98</t>
  </si>
  <si>
    <t>Ф.K4s разд.1 стл.26 стр.99&lt;=Ф.K4s разд.1 стл.26 стр.98</t>
  </si>
  <si>
    <t>Ф.K4s разд.1 стл.27 стр.99&lt;=Ф.K4s разд.1 стл.27 стр.98</t>
  </si>
  <si>
    <t>Ф.K4s разд.1 стл.28 стр.99&lt;=Ф.K4s разд.1 стл.28 стр.98</t>
  </si>
  <si>
    <t>Ф.K4s разд.1 стл.29 стр.99&lt;=Ф.K4s разд.1 стл.29 стр.98</t>
  </si>
  <si>
    <t>Ф.K4s разд.1 стл.30 стр.99&lt;=Ф.K4s разд.1 стл.30 стр.98</t>
  </si>
  <si>
    <t>Ф.K4s разд.1 стл.31 стр.99&lt;=Ф.K4s разд.1 стл.31 стр.98</t>
  </si>
  <si>
    <t>Ф.K4s разд.1 стл.32 стр.99&lt;=Ф.K4s разд.1 стл.32 стр.98</t>
  </si>
  <si>
    <t>Ф.K4s разд.1 стл.33 стр.99&lt;=Ф.K4s разд.1 стл.33 стр.98</t>
  </si>
  <si>
    <t>Ф.K4s разд.1 стл.34 стр.99&lt;=Ф.K4s разд.1 стл.34 стр.98</t>
  </si>
  <si>
    <t>Ф.K4s разд.1 стл.35 стр.99&lt;=Ф.K4s разд.1 стл.35 стр.98</t>
  </si>
  <si>
    <t>Ф.K4s разд.1 стл.36 стр.99&lt;=Ф.K4s разд.1 стл.36 стр.98</t>
  </si>
  <si>
    <t>Ф.K4s разд.1 стл.37 стр.99&lt;=Ф.K4s разд.1 стл.37 стр.98</t>
  </si>
  <si>
    <t>Ф.K4s разд.1 стл.38 стр.99&lt;=Ф.K4s разд.1 стл.38 стр.98</t>
  </si>
  <si>
    <t>Ф.K4s разд.1 стл.39 стр.99&lt;=Ф.K4s разд.1 стл.39 стр.98</t>
  </si>
  <si>
    <t>Ф.K4s разд.1 стл.40 стр.99&lt;=Ф.K4s разд.1 стл.40 стр.98</t>
  </si>
  <si>
    <t>Ф.K4s разд.1 стл.17 стр.1=0</t>
  </si>
  <si>
    <t>Ф.K4s разд.1 стл.17 стр.2=0</t>
  </si>
  <si>
    <t>Ф.K4s разд.1 стл.17 стр.3=0</t>
  </si>
  <si>
    <t>Ф.K4s разд.1 стл.17 стр.4=0</t>
  </si>
  <si>
    <t>Ф.K4s разд.1 стл.17 стр.5=0</t>
  </si>
  <si>
    <t>Ф.K4s разд.1 стл.17 стр.6=0</t>
  </si>
  <si>
    <t>Ф.K4s разд.1 стл.17 стр.7=0</t>
  </si>
  <si>
    <t>Ф.K4s разд.1 стл.17 стр.8=0</t>
  </si>
  <si>
    <t>Ф.K4s разд.1 стл.17 стр.9=0</t>
  </si>
  <si>
    <t>Ф.K4s разд.1 стл.17 стр.10=0</t>
  </si>
  <si>
    <t>Ф.K4s разд.1 стл.17 стр.11=0</t>
  </si>
  <si>
    <t>Ф.K4s разд.1 стл.17 стр.12=0</t>
  </si>
  <si>
    <t>Ф.K4s разд.1 стл.17 стр.13=0</t>
  </si>
  <si>
    <t>Ф.K4s разд.1 стл.17 стр.14=0</t>
  </si>
  <si>
    <t>Ф.K4s разд.1 стл.17 стр.15=0</t>
  </si>
  <si>
    <t>Ф.K4s разд.1 стл.17 стр.16=0</t>
  </si>
  <si>
    <t>Ф.K4s разд.1 стл.17 стр.17=0</t>
  </si>
  <si>
    <t>Ф.K4s разд.1 стл.17 стр.18=0</t>
  </si>
  <si>
    <t>Ф.K4s разд.1 стл.17 стр.19=0</t>
  </si>
  <si>
    <t>Ф.K4s разд.1 стл.17 стр.20=0</t>
  </si>
  <si>
    <t>Ф.K4s разд.1 стл.17 стр.21=0</t>
  </si>
  <si>
    <t>Ф.K4s разд.1 стл.17 стр.22=0</t>
  </si>
  <si>
    <t>Ф.K4s разд.1 стл.17 стр.23=0</t>
  </si>
  <si>
    <t>Ф.K4s разд.1 стл.17 стр.24=0</t>
  </si>
  <si>
    <t>Ф.K4s разд.1 стл.17 стр.25=0</t>
  </si>
  <si>
    <t>Ф.K4s разд.1 стл.17 стр.26=0</t>
  </si>
  <si>
    <t>Ф.K4s разд.1 стл.17 стр.27=0</t>
  </si>
  <si>
    <t>Ф.K4s разд.1 стл.17 стр.28=0</t>
  </si>
  <si>
    <t>Ф.K4s разд.1 стл.17 стр.29=0</t>
  </si>
  <si>
    <t>Ф.K4s разд.1 стл.17 стр.30=0</t>
  </si>
  <si>
    <t>Ф.K4s разд.1 стл.17 стр.31=0</t>
  </si>
  <si>
    <t>Ф.K4s разд.1 стл.17 стр.32=0</t>
  </si>
  <si>
    <t>Ф.K4s разд.1 стл.17 стр.33=0</t>
  </si>
  <si>
    <t>Ф.K4s разд.1 стл.17 стр.34=0</t>
  </si>
  <si>
    <t>Ф.K4s разд.1 стл.17 стр.35=0</t>
  </si>
  <si>
    <t>Ф.K4s разд.1 стл.17 стр.36=0</t>
  </si>
  <si>
    <t>Ф.K4s разд.1 стл.17 стр.37=0</t>
  </si>
  <si>
    <t>Ф.K4s разд.1 стл.17 стр.38=0</t>
  </si>
  <si>
    <t>Ф.K4s разд.1 стл.17 стр.39=0</t>
  </si>
  <si>
    <t>Ф.K4s разд.1 стл.17 стр.40=0</t>
  </si>
  <si>
    <t>Ф.K4s разд.1 стл.17 стр.41=0</t>
  </si>
  <si>
    <t>Ф.K4s разд.1 стл.17 стр.42=0</t>
  </si>
  <si>
    <t>Ф.K4s разд.1 стл.17 стр.43=0</t>
  </si>
  <si>
    <t>Ф.K4s разд.1 стл.17 стр.44=0</t>
  </si>
  <si>
    <t>Ф.K4s разд.1 стл.17 стр.45=0</t>
  </si>
  <si>
    <t>Ф.K4s разд.1 стл.17 стр.46=0</t>
  </si>
  <si>
    <t>Ф.K4s разд.1 стл.17 стр.47=0</t>
  </si>
  <si>
    <t>Ф.K4s разд.1 стл.17 стр.48=0</t>
  </si>
  <si>
    <t>Ф.K4s разд.1 стл.17 стр.49=0</t>
  </si>
  <si>
    <t>Государственные, муниципальные служащие</t>
  </si>
  <si>
    <t>Предприниматели</t>
  </si>
  <si>
    <t>Иностранные лица</t>
  </si>
  <si>
    <t>Преступление совершено с использованием боевого оружия</t>
  </si>
  <si>
    <t>Первичные:</t>
  </si>
  <si>
    <t>Судебному департаменту при Верховном Суде Российской Федерации</t>
  </si>
  <si>
    <t>Текущая дата печати:</t>
  </si>
  <si>
    <t>Код: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</si>
  <si>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</si>
  <si>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</si>
  <si>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</si>
  <si>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</si>
  <si>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</si>
  <si>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</si>
  <si>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</si>
  <si>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</si>
  <si>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Насильственные действия 
сексуального характера</t>
  </si>
  <si>
    <t>136-149</t>
  </si>
  <si>
    <t>150-157</t>
  </si>
  <si>
    <t xml:space="preserve">Вовлечение несовершеннолетних в совершение преступлений и иных антиобщественных действий </t>
  </si>
  <si>
    <t>150-151</t>
  </si>
  <si>
    <t>Злостное уклонение от уплаты 
средств на содержание детей и родителей</t>
  </si>
  <si>
    <t>158-168</t>
  </si>
  <si>
    <t>Кража</t>
  </si>
  <si>
    <t>Мошенничество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</si>
  <si>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</si>
  <si>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</si>
  <si>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</si>
  <si>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</si>
  <si>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</si>
  <si>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</si>
  <si>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</si>
  <si>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161 ч. 3</t>
  </si>
  <si>
    <t>Разбой</t>
  </si>
  <si>
    <t>162 ч. 1</t>
  </si>
  <si>
    <t>162 ч. 2, 3,4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</si>
  <si>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</si>
  <si>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</si>
  <si>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</si>
  <si>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</si>
  <si>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</si>
  <si>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</si>
  <si>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</si>
  <si>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</si>
  <si>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</si>
  <si>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</si>
  <si>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</si>
  <si>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169-199.2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</si>
  <si>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</si>
  <si>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</si>
  <si>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</si>
  <si>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То же, при отягчающих обстоятельствах</t>
  </si>
  <si>
    <t>175 чч. 2-3</t>
  </si>
  <si>
    <t>272-274</t>
  </si>
  <si>
    <t>275-284</t>
  </si>
  <si>
    <t>285-293</t>
  </si>
  <si>
    <t>Получение взятки</t>
  </si>
  <si>
    <t>Дача взятки</t>
  </si>
  <si>
    <t>294-316</t>
  </si>
  <si>
    <t>317-319</t>
  </si>
  <si>
    <t xml:space="preserve">ИТОГО: по всем составам УК РФ 
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</si>
  <si>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</si>
  <si>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</si>
  <si>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</si>
  <si>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</si>
  <si>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</si>
  <si>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</si>
  <si>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</si>
  <si>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</si>
  <si>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</si>
  <si>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</si>
  <si>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Ограничение свободы</t>
  </si>
  <si>
    <t>Ограничение по военной службе</t>
  </si>
  <si>
    <t>Содержание в дисциплинарной  воинской части</t>
  </si>
  <si>
    <t>Арест</t>
  </si>
  <si>
    <t>Дополнительное наказание: 
- лишение права занимать опр. должности или заниматься опр. деятельностью</t>
  </si>
  <si>
    <t>Дополнительное наказание: 
- штраф</t>
  </si>
  <si>
    <t>Дополнительное наказание: 
- лишение специального, воинского или почетного звания, классного чина и государственных наград</t>
  </si>
  <si>
    <t>Дополнительное наказание:  
- ограничение свободы</t>
  </si>
  <si>
    <t>158 ч. 1</t>
  </si>
  <si>
    <t>ОКПО</t>
  </si>
  <si>
    <t xml:space="preserve"> ОКАТО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</si>
  <si>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</si>
  <si>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</si>
  <si>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</si>
  <si>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</si>
  <si>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</si>
  <si>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</si>
  <si>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</si>
  <si>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</si>
  <si>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</si>
  <si>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</si>
  <si>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</si>
  <si>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</si>
  <si>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</si>
  <si>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</si>
  <si>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</si>
  <si>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</si>
  <si>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Смертная казнь</t>
  </si>
  <si>
    <t>Пожизненное лишение свободы</t>
  </si>
  <si>
    <t>Лишение свободы: всего</t>
  </si>
  <si>
    <t>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</si>
  <si>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</si>
  <si>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</si>
  <si>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</si>
  <si>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</si>
  <si>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</si>
  <si>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Свыше 10 до 15 лет вкл.</t>
  </si>
  <si>
    <t>Свыше 15 до 20 лет вкл.</t>
  </si>
  <si>
    <t>Свыше 20 до 25 лет вкл.</t>
  </si>
  <si>
    <t>Свыше 25 до 30 лет вкл.</t>
  </si>
  <si>
    <t>Ф.K4s разд.1 стл.18 стр.102&lt;=Ф.K4s разд.1 стл.18 стр.91</t>
  </si>
  <si>
    <t>Ф.K4s разд.1 стл.19 стр.102&lt;=Ф.K4s разд.1 стл.19 стр.91</t>
  </si>
  <si>
    <t>Ф.K4s разд.1 стл.20 стр.102&lt;=Ф.K4s разд.1 стл.20 стр.91</t>
  </si>
  <si>
    <t>Ф.K4s разд.1 стл.21 стр.102&lt;=Ф.K4s разд.1 стл.21 стр.91</t>
  </si>
  <si>
    <t>Ф.K4s разд.1 стл.22 стр.102&lt;=Ф.K4s разд.1 стл.22 стр.91</t>
  </si>
  <si>
    <t>Ф.K4s разд.1 стл.23 стр.102&lt;=Ф.K4s разд.1 стл.23 стр.91</t>
  </si>
  <si>
    <t>Ф.K4s разд.1 стл.24 стр.102&lt;=Ф.K4s разд.1 стл.24 стр.91</t>
  </si>
  <si>
    <t>Ф.K4s разд.1 стл.25 стр.102&lt;=Ф.K4s разд.1 стл.25 стр.91</t>
  </si>
  <si>
    <t>Ф.K4s разд.1 стл.26 стр.102&lt;=Ф.K4s разд.1 стл.26 стр.91</t>
  </si>
  <si>
    <t>Ф.K4s разд.1 стл.27 стр.102&lt;=Ф.K4s разд.1 стл.27 стр.91</t>
  </si>
  <si>
    <t>Ф.K4s разд.1 стл.28 стр.102&lt;=Ф.K4s разд.1 стл.28 стр.91</t>
  </si>
  <si>
    <t>Ф.K4s разд.1 стл.29 стр.102&lt;=Ф.K4s разд.1 стл.29 стр.91</t>
  </si>
  <si>
    <t>Ф.K4s разд.1 стл.30 стр.102&lt;=Ф.K4s разд.1 стл.30 стр.91</t>
  </si>
  <si>
    <t>Ф.K4s разд.1 стл.31 стр.102&lt;=Ф.K4s разд.1 стл.31 стр.91</t>
  </si>
  <si>
    <t>Ф.K4s разд.1 стл.32 стр.102&lt;=Ф.K4s разд.1 стл.32 стр.91</t>
  </si>
  <si>
    <t>Ф.K4s разд.1 стл.33 стр.102&lt;=Ф.K4s разд.1 стл.33 стр.91</t>
  </si>
  <si>
    <t>Ф.K4s разд.1 стл.34 стр.102&lt;=Ф.K4s разд.1 стл.34 стр.91</t>
  </si>
  <si>
    <t>Ф.K4s разд.1 стл.35 стр.102&lt;=Ф.K4s разд.1 стл.35 стр.91</t>
  </si>
  <si>
    <t>Ф.K4s разд.1 стл.36 стр.102&lt;=Ф.K4s разд.1 стл.36 стр.91</t>
  </si>
  <si>
    <t>Ф.K4s разд.1 стл.37 стр.102&lt;=Ф.K4s разд.1 стл.37 стр.91</t>
  </si>
  <si>
    <t>Ф.K4s разд.1 стл.38 стр.102&lt;=Ф.K4s разд.1 стл.38 стр.91</t>
  </si>
  <si>
    <t>Ф.K4s разд.1 стл.39 стр.102&lt;=Ф.K4s разд.1 стл.39 стр.91</t>
  </si>
  <si>
    <t>Ф.K4s разд.1 стл.40 стр.102&lt;=Ф.K4s разд.1 стл.40 стр.91</t>
  </si>
  <si>
    <t>Ф.K4s разд.1 стл.1 стр.101&lt;=Ф.K4s разд.1 стл.1 стр.91</t>
  </si>
  <si>
    <t>Ф.K4s разд.1 стл.2 стр.101&lt;=Ф.K4s разд.1 стл.2 стр.91</t>
  </si>
  <si>
    <t>Ф.K4s разд.1 стл.3 стр.101&lt;=Ф.K4s разд.1 стл.3 стр.91</t>
  </si>
  <si>
    <t>Ф.K4s разд.1 стл.4 стр.101&lt;=Ф.K4s разд.1 стл.4 стр.91</t>
  </si>
  <si>
    <t>Ф.K4s разд.1 стл.5 стр.101&lt;=Ф.K4s разд.1 стл.5 стр.91</t>
  </si>
  <si>
    <t>Ф.K4s разд.1 стл.6 стр.101&lt;=Ф.K4s разд.1 стл.6 стр.91</t>
  </si>
  <si>
    <t>Ф.K4s разд.1 стл.7 стр.101&lt;=Ф.K4s разд.1 стл.7 стр.91</t>
  </si>
  <si>
    <t>Ф.K4s разд.1 стл.8 стр.101&lt;=Ф.K4s разд.1 стл.8 стр.91</t>
  </si>
  <si>
    <t>Ф.K4s разд.1 стл.9 стр.101&lt;=Ф.K4s разд.1 стл.9 стр.91</t>
  </si>
  <si>
    <t>Ф.K4s разд.1 стл.10 стр.101&lt;=Ф.K4s разд.1 стл.10 стр.91</t>
  </si>
  <si>
    <t>Ф.K4s разд.1 стл.11 стр.101&lt;=Ф.K4s разд.1 стл.11 стр.91</t>
  </si>
  <si>
    <t>Ф.K4s разд.1 стл.12 стр.101&lt;=Ф.K4s разд.1 стл.12 стр.91</t>
  </si>
  <si>
    <t>Ф.K4s разд.1 стл.13 стр.101&lt;=Ф.K4s разд.1 стл.13 стр.91</t>
  </si>
  <si>
    <t>Ф.K4s разд.1 стл.14 стр.101&lt;=Ф.K4s разд.1 стл.14 стр.91</t>
  </si>
  <si>
    <t>Ф.K4s разд.1 стл.15 стр.101&lt;=Ф.K4s разд.1 стл.15 стр.91</t>
  </si>
  <si>
    <t>Ф.K4s разд.1 стл.16 стр.101&lt;=Ф.K4s разд.1 стл.16 стр.91</t>
  </si>
  <si>
    <t>Ф.K4s разд.1 стл.17 стр.101&lt;=Ф.K4s разд.1 стл.17 стр.91</t>
  </si>
  <si>
    <t>Ф.K4s разд.1 стл.18 стр.101&lt;=Ф.K4s разд.1 стл.18 стр.91</t>
  </si>
  <si>
    <t>Ф.K4s разд.1 стл.19 стр.101&lt;=Ф.K4s разд.1 стл.19 стр.91</t>
  </si>
  <si>
    <t>Ф.K4s разд.1 стл.20 стр.101&lt;=Ф.K4s разд.1 стл.20 стр.91</t>
  </si>
  <si>
    <t>Ф.K4s разд.1 стл.21 стр.101&lt;=Ф.K4s разд.1 стл.21 стр.91</t>
  </si>
  <si>
    <t>Ф.K4s разд.1 стл.22 стр.101&lt;=Ф.K4s разд.1 стл.22 стр.91</t>
  </si>
  <si>
    <t>Ф.K4s разд.1 стл.23 стр.101&lt;=Ф.K4s разд.1 стл.23 стр.91</t>
  </si>
  <si>
    <t>Ф.K4s разд.1 стл.24 стр.101&lt;=Ф.K4s разд.1 стл.24 стр.91</t>
  </si>
  <si>
    <t>Ф.K4s разд.1 стл.25 стр.101&lt;=Ф.K4s разд.1 стл.25 стр.91</t>
  </si>
  <si>
    <t>Ф.K4s разд.1 стл.26 стр.101&lt;=Ф.K4s разд.1 стл.26 стр.91</t>
  </si>
  <si>
    <t>Ф.K4s разд.1 стл.27 стр.101&lt;=Ф.K4s разд.1 стл.27 стр.91</t>
  </si>
  <si>
    <t>Ф.K4s разд.1 стл.28 стр.101&lt;=Ф.K4s разд.1 стл.28 стр.91</t>
  </si>
  <si>
    <t>Ф.K4s разд.1 стл.29 стр.101&lt;=Ф.K4s разд.1 стл.29 стр.91</t>
  </si>
  <si>
    <t>Ф.K4s разд.1 стл.30 стр.101&lt;=Ф.K4s разд.1 стл.30 стр.91</t>
  </si>
  <si>
    <t>Ф.K4s разд.1 стл.31 стр.101&lt;=Ф.K4s разд.1 стл.31 стр.91</t>
  </si>
  <si>
    <t>Ф.K4s разд.1 стл.32 стр.101&lt;=Ф.K4s разд.1 стл.32 стр.91</t>
  </si>
  <si>
    <t>Ф.K4s разд.1 стл.33 стр.101&lt;=Ф.K4s разд.1 стл.33 стр.91</t>
  </si>
  <si>
    <t>Ф.K4s разд.1 стл.34 стр.101&lt;=Ф.K4s разд.1 стл.34 стр.91</t>
  </si>
  <si>
    <t>Ф.K4s разд.1 стл.35 стр.101&lt;=Ф.K4s разд.1 стл.35 стр.91</t>
  </si>
  <si>
    <t>Ф.K4s разд.1 стл.36 стр.101&lt;=Ф.K4s разд.1 стл.36 стр.91</t>
  </si>
  <si>
    <t>Ф.K4s разд.1 стл.37 стр.101&lt;=Ф.K4s разд.1 стл.37 стр.91</t>
  </si>
  <si>
    <t>Ф.K4s разд.1 стл.38 стр.101&lt;=Ф.K4s разд.1 стл.38 стр.91</t>
  </si>
  <si>
    <t>Ф.K4s разд.1 стл.39 стр.101&lt;=Ф.K4s разд.1 стл.39 стр.91</t>
  </si>
  <si>
    <t>Ф.K4s разд.1 стл.40 стр.101&lt;=Ф.K4s разд.1 стл.40 стр.91</t>
  </si>
  <si>
    <t>Ф.K4s разд.1 стл.1 стр.100&lt;=Ф.K4s разд.1 стл.1 стр.91</t>
  </si>
  <si>
    <t>Ф.K4s разд.1 стл.2 стр.100&lt;=Ф.K4s разд.1 стл.2 стр.91</t>
  </si>
  <si>
    <t>Ф.K4s разд.1 стл.3 стр.100&lt;=Ф.K4s разд.1 стл.3 стр.91</t>
  </si>
  <si>
    <t>Ф.K4s разд.1 стл.4 стр.100&lt;=Ф.K4s разд.1 стл.4 стр.91</t>
  </si>
  <si>
    <t>Ф.K4s разд.1 стл.5 стр.100&lt;=Ф.K4s разд.1 стл.5 стр.91</t>
  </si>
  <si>
    <t>Ф.K4s разд.1 стл.6 стр.100&lt;=Ф.K4s разд.1 стл.6 стр.91</t>
  </si>
  <si>
    <t>Ф.K4s разд.1 стл.7 стр.100&lt;=Ф.K4s разд.1 стл.7 стр.91</t>
  </si>
  <si>
    <t>Ф.K4s разд.1 стл.8 стр.100&lt;=Ф.K4s разд.1 стл.8 стр.91</t>
  </si>
  <si>
    <t>Ф.K4s разд.1 стл.9 стр.100&lt;=Ф.K4s разд.1 стл.9 стр.91</t>
  </si>
  <si>
    <t>Ф.K4s разд.1 стл.10 стр.100&lt;=Ф.K4s разд.1 стл.10 стр.91</t>
  </si>
  <si>
    <t>Ф.K4s разд.1 стл.11 стр.100&lt;=Ф.K4s разд.1 стл.11 стр.91</t>
  </si>
  <si>
    <t>Ф.K4s разд.1 стл.12 стр.100&lt;=Ф.K4s разд.1 стл.12 стр.91</t>
  </si>
  <si>
    <t>Ф.K4s разд.1 стл.13 стр.100&lt;=Ф.K4s разд.1 стл.13 стр.91</t>
  </si>
  <si>
    <t>Ф.K4s разд.1 стл.14 стр.100&lt;=Ф.K4s разд.1 стл.14 стр.91</t>
  </si>
  <si>
    <t>Ф.K4s разд.1 стл.15 стр.100&lt;=Ф.K4s разд.1 стл.15 стр.91</t>
  </si>
  <si>
    <t>Ф.K4s разд.1 стл.16 стр.100&lt;=Ф.K4s разд.1 стл.16 стр.91</t>
  </si>
  <si>
    <t>Ф.K4s разд.1 стл.17 стр.100&lt;=Ф.K4s разд.1 стл.17 стр.91</t>
  </si>
  <si>
    <t>Ф.K4s разд.1 стл.18 стр.100&lt;=Ф.K4s разд.1 стл.18 стр.91</t>
  </si>
  <si>
    <t>Ф.K4s разд.1 стл.19 стр.100&lt;=Ф.K4s разд.1 стл.19 стр.91</t>
  </si>
  <si>
    <t>Ф.K4s разд.1 стл.20 стр.100&lt;=Ф.K4s разд.1 стл.20 стр.91</t>
  </si>
  <si>
    <t>Ф.K4s разд.1 стл.21 стр.100&lt;=Ф.K4s разд.1 стл.21 стр.91</t>
  </si>
  <si>
    <t>Ф.K4s разд.1 стл.22 стр.100&lt;=Ф.K4s разд.1 стл.22 стр.91</t>
  </si>
  <si>
    <t>Ф.K4s разд.1 стл.23 стр.100&lt;=Ф.K4s разд.1 стл.23 стр.91</t>
  </si>
  <si>
    <t>Ф.K4s разд.1 стл.24 стр.100&lt;=Ф.K4s разд.1 стл.24 стр.91</t>
  </si>
  <si>
    <t>Ф.K4s разд.1 стл.25 стр.100&lt;=Ф.K4s разд.1 стл.25 стр.91</t>
  </si>
  <si>
    <t>Ф.K4s разд.1 стл.26 стр.100&lt;=Ф.K4s разд.1 стл.26 стр.91</t>
  </si>
  <si>
    <t>Ф.K4s разд.1 стл.27 стр.100&lt;=Ф.K4s разд.1 стл.27 стр.91</t>
  </si>
  <si>
    <t>Ф.K4s разд.1 стл.28 стр.100&lt;=Ф.K4s разд.1 стл.28 стр.91</t>
  </si>
  <si>
    <t>Ф.K4s разд.1 стл.29 стр.100&lt;=Ф.K4s разд.1 стл.29 стр.91</t>
  </si>
  <si>
    <t>Ф.K4s разд.1 стл.30 стр.100&lt;=Ф.K4s разд.1 стл.30 стр.91</t>
  </si>
  <si>
    <t>Ф.K4s разд.1 стл.31 стр.100&lt;=Ф.K4s разд.1 стл.31 стр.91</t>
  </si>
  <si>
    <t>Ф.K4s разд.1 стл.32 стр.100&lt;=Ф.K4s разд.1 стл.32 стр.91</t>
  </si>
  <si>
    <t>Ф.K4s разд.1 стл.33 стр.100&lt;=Ф.K4s разд.1 стл.33 стр.91</t>
  </si>
  <si>
    <t>Ф.K4s разд.1 стл.34 стр.100&lt;=Ф.K4s разд.1 стл.34 стр.91</t>
  </si>
  <si>
    <t>Ф.K4s разд.1 стл.35 стр.100&lt;=Ф.K4s разд.1 стл.35 стр.91</t>
  </si>
  <si>
    <t>Ф.K4s разд.1 стл.36 стр.100&lt;=Ф.K4s разд.1 стл.36 стр.91</t>
  </si>
  <si>
    <t>Ф.K4s разд.1 стл.37 стр.100&lt;=Ф.K4s разд.1 стл.37 стр.91</t>
  </si>
  <si>
    <t>Ф.K4s разд.1 стл.38 стр.100&lt;=Ф.K4s разд.1 стл.38 стр.91</t>
  </si>
  <si>
    <t>Ф.K4s разд.1 стл.39 стр.100&lt;=Ф.K4s разд.1 стл.39 стр.91</t>
  </si>
  <si>
    <t>Ф.K4s разд.1 стл.40 стр.100&lt;=Ф.K4s разд.1 стл.40 стр.91</t>
  </si>
  <si>
    <t>Ф.K4s разд.1 стл.1 стр.98&lt;=Ф.K4s разд.1 стл.1 стр.91</t>
  </si>
  <si>
    <t>Ф.K4s разд.1 стл.2 стр.98&lt;=Ф.K4s разд.1 стл.2 стр.91</t>
  </si>
  <si>
    <t>Ф.K4s разд.1 стл.3 стр.98&lt;=Ф.K4s разд.1 стл.3 стр.91</t>
  </si>
  <si>
    <t>Ф.K4s разд.1 стл.4 стр.98&lt;=Ф.K4s разд.1 стл.4 стр.91</t>
  </si>
  <si>
    <t>Ф.K4s разд.1 стл.5 стр.98&lt;=Ф.K4s разд.1 стл.5 стр.91</t>
  </si>
  <si>
    <t>Ф.K4s разд.1 стл.6 стр.98&lt;=Ф.K4s разд.1 стл.6 стр.91</t>
  </si>
  <si>
    <t>Ф.K4s разд.1 стл.7 стр.98&lt;=Ф.K4s разд.1 стл.7 стр.91</t>
  </si>
  <si>
    <t>Ф.K4s разд.1 стл.8 стр.98&lt;=Ф.K4s разд.1 стл.8 стр.91</t>
  </si>
  <si>
    <t>Ф.K4s разд.1 стл.9 стр.98&lt;=Ф.K4s разд.1 стл.9 стр.91</t>
  </si>
  <si>
    <t>Ф.K4s разд.1 стл.10 стр.98&lt;=Ф.K4s разд.1 стл.10 стр.91</t>
  </si>
  <si>
    <t>Ф.K4s разд.1 стл.11 стр.98&lt;=Ф.K4s разд.1 стл.11 стр.91</t>
  </si>
  <si>
    <t>Ф.K4s разд.1 стл.12 стр.98&lt;=Ф.K4s разд.1 стл.12 стр.91</t>
  </si>
  <si>
    <t>Ф.K4s разд.1 стл.13 стр.98&lt;=Ф.K4s разд.1 стл.13 стр.91</t>
  </si>
  <si>
    <t>Ф.K4s разд.1 стл.14 стр.98&lt;=Ф.K4s разд.1 стл.14 стр.91</t>
  </si>
  <si>
    <t>Ф.K4s разд.1 стл.15 стр.98&lt;=Ф.K4s разд.1 стл.15 стр.91</t>
  </si>
  <si>
    <t>Ф.K4s разд.1 стл.16 стр.98&lt;=Ф.K4s разд.1 стл.16 стр.91</t>
  </si>
  <si>
    <t>Ф.K4s разд.1 стл.17 стр.98&lt;=Ф.K4s разд.1 стл.17 стр.91</t>
  </si>
  <si>
    <t>Ф.K4s разд.1 стл.18 стр.98&lt;=Ф.K4s разд.1 стл.18 стр.91</t>
  </si>
  <si>
    <t>Ф.K4s разд.1 стл.19 стр.98&lt;=Ф.K4s разд.1 стл.19 стр.91</t>
  </si>
  <si>
    <t>Ф.K4s разд.1 стл.20 стр.98&lt;=Ф.K4s разд.1 стл.20 стр.91</t>
  </si>
  <si>
    <t>Ф.K4s разд.1 стл.21 стр.98&lt;=Ф.K4s разд.1 стл.21 стр.91</t>
  </si>
  <si>
    <t>Ф.K4s разд.1 стл.22 стр.98&lt;=Ф.K4s разд.1 стл.22 стр.91</t>
  </si>
  <si>
    <t>Ф.K4s разд.1 стл.23 стр.98&lt;=Ф.K4s разд.1 стл.23 стр.91</t>
  </si>
  <si>
    <t>Ф.K4s разд.1 стл.24 стр.98&lt;=Ф.K4s разд.1 стл.24 стр.91</t>
  </si>
  <si>
    <t>Ф.K4s разд.1 стл.25 стр.98&lt;=Ф.K4s разд.1 стл.25 стр.91</t>
  </si>
  <si>
    <t>Ф.K4s разд.1 стл.26 стр.98&lt;=Ф.K4s разд.1 стл.26 стр.91</t>
  </si>
  <si>
    <t>Ф.K4s разд.1 стл.27 стр.98&lt;=Ф.K4s разд.1 стл.27 стр.91</t>
  </si>
  <si>
    <t>Ф.K4s разд.1 стл.28 стр.98&lt;=Ф.K4s разд.1 стл.28 стр.91</t>
  </si>
  <si>
    <t>Ф.K4s разд.1 стл.29 стр.98&lt;=Ф.K4s разд.1 стл.29 стр.91</t>
  </si>
  <si>
    <t>Ф.K4s разд.1 стл.30 стр.98&lt;=Ф.K4s разд.1 стл.30 стр.91</t>
  </si>
  <si>
    <t>Ф.K4s разд.1 стл.31 стр.98&lt;=Ф.K4s разд.1 стл.31 стр.91</t>
  </si>
  <si>
    <t>Ф.K4s разд.1 стл.32 стр.98&lt;=Ф.K4s разд.1 стл.32 стр.91</t>
  </si>
  <si>
    <t>Ф.K4s разд.1 стл.33 стр.98&lt;=Ф.K4s разд.1 стл.33 стр.91</t>
  </si>
  <si>
    <t>Ф.K4s разд.1 стл.34 стр.98&lt;=Ф.K4s разд.1 стл.34 стр.91</t>
  </si>
  <si>
    <t>Ф.K4s разд.1 стл.35 стр.98&lt;=Ф.K4s разд.1 стл.35 стр.91</t>
  </si>
  <si>
    <t>Ф.K4s разд.1 стл.36 стр.98&lt;=Ф.K4s разд.1 стл.36 стр.91</t>
  </si>
  <si>
    <t>Ф.K4s разд.1 стл.37 стр.98&lt;=Ф.K4s разд.1 стл.37 стр.91</t>
  </si>
  <si>
    <t>Ф.K4s разд.1 стл.38 стр.98&lt;=Ф.K4s разд.1 стл.38 стр.91</t>
  </si>
  <si>
    <t>Ф.K4s разд.1 стл.39 стр.98&lt;=Ф.K4s разд.1 стл.39 стр.91</t>
  </si>
  <si>
    <t>Ф.K4s разд.1 стл.40 стр.98&lt;=Ф.K4s разд.1 стл.40 стр.91</t>
  </si>
  <si>
    <t>Ф.K4s разд.1 стл.1 стр.65&gt;=Ф.K4s разд.1 стл.1 стр.66</t>
  </si>
  <si>
    <t>Ф.K4s разд.1 стл.2 стр.65&gt;=Ф.K4s разд.1 стл.2 стр.66</t>
  </si>
  <si>
    <t>Ф.K4s разд.1 стл.3 стр.65&gt;=Ф.K4s разд.1 стл.3 стр.66</t>
  </si>
  <si>
    <t>Ф.K4s разд.1 стл.4 стр.65&gt;=Ф.K4s разд.1 стл.4 стр.66</t>
  </si>
  <si>
    <t>Ф.K4s разд.1 стл.5 стр.65&gt;=Ф.K4s разд.1 стл.5 стр.66</t>
  </si>
  <si>
    <t>Ф.K4s разд.1 стл.6 стр.65&gt;=Ф.K4s разд.1 стл.6 стр.66</t>
  </si>
  <si>
    <t>Ф.K4s разд.1 стл.7 стр.65&gt;=Ф.K4s разд.1 стл.7 стр.66</t>
  </si>
  <si>
    <t>Ф.K4s разд.1 стл.8 стр.65&gt;=Ф.K4s разд.1 стл.8 стр.66</t>
  </si>
  <si>
    <t>Ф.K4s разд.1 стл.9 стр.65&gt;=Ф.K4s разд.1 стл.9 стр.66</t>
  </si>
  <si>
    <t>Ф.K4s разд.1 стл.10 стр.65&gt;=Ф.K4s разд.1 стл.10 стр.66</t>
  </si>
  <si>
    <t>Ф.K4s разд.1 стл.11 стр.65&gt;=Ф.K4s разд.1 стл.11 стр.66</t>
  </si>
  <si>
    <t>Ф.K4s разд.1 стл.12 стр.65&gt;=Ф.K4s разд.1 стл.12 стр.66</t>
  </si>
  <si>
    <t>Ф.K4s разд.1 стл.13 стр.65&gt;=Ф.K4s разд.1 стл.13 стр.66</t>
  </si>
  <si>
    <t>Ф.K4s разд.1 стл.14 стр.65&gt;=Ф.K4s разд.1 стл.14 стр.66</t>
  </si>
  <si>
    <t>Ф.K4s разд.1 стл.15 стр.65&gt;=Ф.K4s разд.1 стл.15 стр.66</t>
  </si>
  <si>
    <t>Ф.K4s разд.1 стл.16 стр.65&gt;=Ф.K4s разд.1 стл.16 стр.66</t>
  </si>
  <si>
    <t>Ф.K4s разд.1 стл.17 стр.65&gt;=Ф.K4s разд.1 стл.17 стр.66</t>
  </si>
  <si>
    <t>Ф.K4s разд.1 стл.18 стр.65&gt;=Ф.K4s разд.1 стл.18 стр.66</t>
  </si>
  <si>
    <t>Ф.K4s разд.1 стл.19 стр.65&gt;=Ф.K4s разд.1 стл.19 стр.66</t>
  </si>
  <si>
    <t>Ф.K4s разд.1 стл.20 стр.65&gt;=Ф.K4s разд.1 стл.20 стр.66</t>
  </si>
  <si>
    <t>Ф.K4s разд.1 стл.21 стр.65&gt;=Ф.K4s разд.1 стл.21 стр.66</t>
  </si>
  <si>
    <t>Ф.K4s разд.1 стл.22 стр.65&gt;=Ф.K4s разд.1 стл.22 стр.66</t>
  </si>
  <si>
    <t>Ф.K4s разд.1 стл.23 стр.65&gt;=Ф.K4s разд.1 стл.23 стр.66</t>
  </si>
  <si>
    <t>Ф.K4s разд.1 стл.24 стр.65&gt;=Ф.K4s разд.1 стл.24 стр.66</t>
  </si>
  <si>
    <t>Ф.K4s разд.1 стл.25 стр.65&gt;=Ф.K4s разд.1 стл.25 стр.66</t>
  </si>
  <si>
    <t>Ф.K4s разд.1 стл.26 стр.65&gt;=Ф.K4s разд.1 стл.26 стр.66</t>
  </si>
  <si>
    <t>Ф.K4s разд.1 стл.27 стр.65&gt;=Ф.K4s разд.1 стл.27 стр.66</t>
  </si>
  <si>
    <t>Ф.K4s разд.1 стл.28 стр.65&gt;=Ф.K4s разд.1 стл.28 стр.66</t>
  </si>
  <si>
    <t>Ф.K4s разд.1 стл.29 стр.65&gt;=Ф.K4s разд.1 стл.29 стр.66</t>
  </si>
  <si>
    <t>Ф.K4s разд.1 стл.30 стр.65&gt;=Ф.K4s разд.1 стл.30 стр.66</t>
  </si>
  <si>
    <t>Ф.K4s разд.1 стл.31 стр.65&gt;=Ф.K4s разд.1 стл.31 стр.66</t>
  </si>
  <si>
    <t>Ф.K4s разд.1 стл.32 стр.65&gt;=Ф.K4s разд.1 стл.32 стр.66</t>
  </si>
  <si>
    <t>Ф.K4s разд.1 стл.33 стр.65&gt;=Ф.K4s разд.1 стл.33 стр.66</t>
  </si>
  <si>
    <t>Ф.K4s разд.1 стл.34 стр.65&gt;=Ф.K4s разд.1 стл.34 стр.66</t>
  </si>
  <si>
    <t>Ф.K4s разд.1 стл.35 стр.65&gt;=Ф.K4s разд.1 стл.35 стр.66</t>
  </si>
  <si>
    <t>Ф.K4s разд.1 стл.36 стр.65&gt;=Ф.K4s разд.1 стл.36 стр.66</t>
  </si>
  <si>
    <t>Ф.K4s разд.1 стл.37 стр.65&gt;=Ф.K4s разд.1 стл.37 стр.66</t>
  </si>
  <si>
    <t>Ф.K4s разд.1 стл.38 стр.65&gt;=Ф.K4s разд.1 стл.38 стр.66</t>
  </si>
  <si>
    <t>Ф.K4s разд.1 стл.39 стр.65&gt;=Ф.K4s разд.1 стл.39 стр.66</t>
  </si>
  <si>
    <t>Ф.K4s разд.1 стл.40 стр.65&gt;=Ф.K4s разд.1 стл.40 стр.66</t>
  </si>
  <si>
    <t>Ф.K4s разд.1 стл.1 стр.67&gt;=Ф.K4s разд.1 стл.1 стр.68</t>
  </si>
  <si>
    <t>Ф.K4s разд.1 стл.2 стр.67&gt;=Ф.K4s разд.1 стл.2 стр.68</t>
  </si>
  <si>
    <t>Ф.K4s разд.1 стл.3 стр.67&gt;=Ф.K4s разд.1 стл.3 стр.68</t>
  </si>
  <si>
    <t>Ф.K4s разд.1 стл.4 стр.67&gt;=Ф.K4s разд.1 стл.4 стр.68</t>
  </si>
  <si>
    <t>Ф.K4s разд.1 стл.5 стр.67&gt;=Ф.K4s разд.1 стл.5 стр.68</t>
  </si>
  <si>
    <t>Ф.K4s разд.1 стл.6 стр.67&gt;=Ф.K4s разд.1 стл.6 стр.68</t>
  </si>
  <si>
    <t>Ф.K4s разд.1 стл.7 стр.67&gt;=Ф.K4s разд.1 стл.7 стр.68</t>
  </si>
  <si>
    <t>Ф.K4s разд.1 стл.8 стр.67&gt;=Ф.K4s разд.1 стл.8 стр.68</t>
  </si>
  <si>
    <t>Ф.K4s разд.1 стл.9 стр.67&gt;=Ф.K4s разд.1 стл.9 стр.68</t>
  </si>
  <si>
    <t>Ф.K4s разд.1 стл.10 стр.67&gt;=Ф.K4s разд.1 стл.10 стр.68</t>
  </si>
  <si>
    <t>Ф.K4s разд.1 стл.11 стр.67&gt;=Ф.K4s разд.1 стл.11 стр.68</t>
  </si>
  <si>
    <t>Ф.K4s разд.1 стл.12 стр.67&gt;=Ф.K4s разд.1 стл.12 стр.68</t>
  </si>
  <si>
    <t>Ф.K4s разд.1 стл.13 стр.67&gt;=Ф.K4s разд.1 стл.13 стр.68</t>
  </si>
  <si>
    <t>Ф.K4s разд.1 стл.14 стр.67&gt;=Ф.K4s разд.1 стл.14 стр.68</t>
  </si>
  <si>
    <t>Ф.K4s разд.1 стл.15 стр.67&gt;=Ф.K4s разд.1 стл.15 стр.68</t>
  </si>
  <si>
    <t>Ф.K4s разд.1 стл.16 стр.67&gt;=Ф.K4s разд.1 стл.16 стр.68</t>
  </si>
  <si>
    <t>Ф.K4s разд.1 стл.17 стр.67&gt;=Ф.K4s разд.1 стл.17 стр.68</t>
  </si>
  <si>
    <t>Ф.K4s разд.1 стл.18 стр.67&gt;=Ф.K4s разд.1 стл.18 стр.68</t>
  </si>
  <si>
    <t>Ф.K4s разд.1 стл.19 стр.67&gt;=Ф.K4s разд.1 стл.19 стр.68</t>
  </si>
  <si>
    <t>Ф.K4s разд.1 стл.20 стр.67&gt;=Ф.K4s разд.1 стл.20 стр.68</t>
  </si>
  <si>
    <t>Ф.K4s разд.1 стл.21 стр.67&gt;=Ф.K4s разд.1 стл.21 стр.68</t>
  </si>
  <si>
    <t>Ф.K4s разд.1 стл.22 стр.67&gt;=Ф.K4s разд.1 стл.22 стр.68</t>
  </si>
  <si>
    <t>Ф.K4s разд.1 стл.23 стр.67&gt;=Ф.K4s разд.1 стл.23 стр.68</t>
  </si>
  <si>
    <t>Ф.K4s разд.1 стл.24 стр.67&gt;=Ф.K4s разд.1 стл.24 стр.68</t>
  </si>
  <si>
    <t>Ф.K4s разд.1 стл.25 стр.67&gt;=Ф.K4s разд.1 стл.25 стр.68</t>
  </si>
  <si>
    <t>Ф.K4s разд.1 стл.26 стр.67&gt;=Ф.K4s разд.1 стл.26 стр.68</t>
  </si>
  <si>
    <t>Ф.K4s разд.1 стл.27 стр.67&gt;=Ф.K4s разд.1 стл.27 стр.68</t>
  </si>
  <si>
    <t>Ф.K4s разд.1 стл.28 стр.67&gt;=Ф.K4s разд.1 стл.28 стр.68</t>
  </si>
  <si>
    <t>Ф.K4s разд.1 стл.29 стр.67&gt;=Ф.K4s разд.1 стл.29 стр.68</t>
  </si>
  <si>
    <t>Ф.K4s разд.1 стл.30 стр.67&gt;=Ф.K4s разд.1 стл.30 стр.68</t>
  </si>
  <si>
    <t>Ф.K4s разд.1 стл.31 стр.67&gt;=Ф.K4s разд.1 стл.31 стр.68</t>
  </si>
  <si>
    <t>Ф.K4s разд.1 стл.32 стр.67&gt;=Ф.K4s разд.1 стл.32 стр.68</t>
  </si>
  <si>
    <t>Ф.K4s разд.1 стл.33 стр.67&gt;=Ф.K4s разд.1 стл.33 стр.68</t>
  </si>
  <si>
    <t>Ф.K4s разд.1 стл.34 стр.67&gt;=Ф.K4s разд.1 стл.34 стр.68</t>
  </si>
  <si>
    <t>Ф.K4s разд.1 стл.35 стр.67&gt;=Ф.K4s разд.1 стл.35 стр.68</t>
  </si>
  <si>
    <t>Ф.K4s разд.1 стл.36 стр.67&gt;=Ф.K4s разд.1 стл.36 стр.68</t>
  </si>
  <si>
    <t>Ф.K4s разд.1 стл.37 стр.67&gt;=Ф.K4s разд.1 стл.37 стр.68</t>
  </si>
  <si>
    <t>Ф.K4s разд.1 стл.38 стр.67&gt;=Ф.K4s разд.1 стл.38 стр.68</t>
  </si>
  <si>
    <t>Ф.K4s разд.1 стл.39 стр.67&gt;=Ф.K4s разд.1 стл.39 стр.68</t>
  </si>
  <si>
    <t>Ф.K4s разд.1 стл.40 стр.67&gt;=Ф.K4s разд.1 стл.40 стр.68</t>
  </si>
  <si>
    <t>Ф.K4s разд.1 стл.1 стр.85&gt;=Ф.K4s разд.1 стл.1 стр.86</t>
  </si>
  <si>
    <t>Ф.K4s разд.1 стл.2 стр.85&gt;=Ф.K4s разд.1 стл.2 стр.86</t>
  </si>
  <si>
    <t>Ф.K4s разд.1 стл.3 стр.85&gt;=Ф.K4s разд.1 стл.3 стр.86</t>
  </si>
  <si>
    <t>Ф.K4s разд.1 стл.4 стр.85&gt;=Ф.K4s разд.1 стл.4 стр.86</t>
  </si>
  <si>
    <t>Ф.K4s разд.1 стл.5 стр.85&gt;=Ф.K4s разд.1 стл.5 стр.86</t>
  </si>
  <si>
    <t>Ф.K4s разд.1 стл.6 стр.85&gt;=Ф.K4s разд.1 стл.6 стр.86</t>
  </si>
  <si>
    <t>Ф.K4s разд.1 стл.7 стр.85&gt;=Ф.K4s разд.1 стл.7 стр.86</t>
  </si>
  <si>
    <t>Ф.K4s разд.1 стл.8 стр.85&gt;=Ф.K4s разд.1 стл.8 стр.86</t>
  </si>
  <si>
    <t>Ф.K4s разд.1 стл.9 стр.85&gt;=Ф.K4s разд.1 стл.9 стр.86</t>
  </si>
  <si>
    <t>Ф.K4s разд.1 стл.10 стр.85&gt;=Ф.K4s разд.1 стл.10 стр.86</t>
  </si>
  <si>
    <t>Ф.K4s разд.1 стл.11 стр.85&gt;=Ф.K4s разд.1 стл.11 стр.86</t>
  </si>
  <si>
    <t>Ф.K4s разд.1 стл.12 стр.85&gt;=Ф.K4s разд.1 стл.12 стр.86</t>
  </si>
  <si>
    <t>Ф.K4s разд.1 стл.13 стр.85&gt;=Ф.K4s разд.1 стл.13 стр.86</t>
  </si>
  <si>
    <t>Ф.K4s разд.1 стл.14 стр.85&gt;=Ф.K4s разд.1 стл.14 стр.86</t>
  </si>
  <si>
    <t>Ф.K4s разд.1 стл.15 стр.85&gt;=Ф.K4s разд.1 стл.15 стр.86</t>
  </si>
  <si>
    <t>Ф.K4s разд.1 стл.16 стр.85&gt;=Ф.K4s разд.1 стл.16 стр.86</t>
  </si>
  <si>
    <t>Ф.K4s разд.1 стл.17 стр.85&gt;=Ф.K4s разд.1 стл.17 стр.86</t>
  </si>
  <si>
    <t>Ф.K4s разд.1 стл.18 стр.85&gt;=Ф.K4s разд.1 стл.18 стр.86</t>
  </si>
  <si>
    <t>Ф.K4s разд.1 стл.19 стр.85&gt;=Ф.K4s разд.1 стл.19 стр.86</t>
  </si>
  <si>
    <t>Ф.K4s разд.1 стл.20 стр.85&gt;=Ф.K4s разд.1 стл.20 стр.86</t>
  </si>
  <si>
    <t>Ф.K4s разд.1 стл.21 стр.85&gt;=Ф.K4s разд.1 стл.21 стр.86</t>
  </si>
  <si>
    <t>Ф.K4s разд.1 стл.22 стр.85&gt;=Ф.K4s разд.1 стл.22 стр.86</t>
  </si>
  <si>
    <t>Ф.K4s разд.1 стл.23 стр.85&gt;=Ф.K4s разд.1 стл.23 стр.86</t>
  </si>
  <si>
    <t>Ф.K4s разд.1 стл.24 стр.85&gt;=Ф.K4s разд.1 стл.24 стр.86</t>
  </si>
  <si>
    <t>Ф.K4s разд.1 стл.25 стр.85&gt;=Ф.K4s разд.1 стл.25 стр.86</t>
  </si>
  <si>
    <t>Ф.K4s разд.1 стл.26 стр.85&gt;=Ф.K4s разд.1 стл.26 стр.86</t>
  </si>
  <si>
    <t>Ф.K4s разд.1 стл.27 стр.85&gt;=Ф.K4s разд.1 стл.27 стр.86</t>
  </si>
  <si>
    <t>Ф.K4s разд.1 стл.28 стр.85&gt;=Ф.K4s разд.1 стл.28 стр.86</t>
  </si>
  <si>
    <t>Ф.K4s разд.1 стл.29 стр.85&gt;=Ф.K4s разд.1 стл.29 стр.86</t>
  </si>
  <si>
    <t>Ф.K4s разд.1 стл.30 стр.85&gt;=Ф.K4s разд.1 стл.30 стр.86</t>
  </si>
  <si>
    <t>Ф.K4s разд.1 стл.31 стр.85&gt;=Ф.K4s разд.1 стл.31 стр.86</t>
  </si>
  <si>
    <t>Ф.K4s разд.1 стл.32 стр.85&gt;=Ф.K4s разд.1 стл.32 стр.86</t>
  </si>
  <si>
    <t>Ф.K4s разд.1 стл.33 стр.85&gt;=Ф.K4s разд.1 стл.33 стр.86</t>
  </si>
  <si>
    <t>Ф.K4s разд.1 стл.34 стр.85&gt;=Ф.K4s разд.1 стл.34 стр.86</t>
  </si>
  <si>
    <t>Ф.K4s разд.1 стл.35 стр.85&gt;=Ф.K4s разд.1 стл.35 стр.86</t>
  </si>
  <si>
    <t>Ф.K4s разд.1 стл.36 стр.85&gt;=Ф.K4s разд.1 стл.36 стр.86</t>
  </si>
  <si>
    <t>Ф.K4s разд.1 стл.37 стр.85&gt;=Ф.K4s разд.1 стл.37 стр.86</t>
  </si>
  <si>
    <t>Ф.K4s разд.1 стл.38 стр.85&gt;=Ф.K4s разд.1 стл.38 стр.86</t>
  </si>
  <si>
    <t>Ф.K4s разд.1 стл.39 стр.85&gt;=Ф.K4s разд.1 стл.39 стр.86</t>
  </si>
  <si>
    <t>Ф.K4s разд.1 стл.40 стр.85&gt;=Ф.K4s разд.1 стл.40 стр.86</t>
  </si>
  <si>
    <t>Ф.K4s разд.1 стл.1 стр.87&gt;=Ф.K4s разд.1 стл.1 сумма стр.88-89</t>
  </si>
  <si>
    <t>Ф.K4s разд.1 стл.2 стр.87&gt;=Ф.K4s разд.1 стл.2 сумма стр.88-89</t>
  </si>
  <si>
    <t>Ф.K4s разд.1 стл.3 стр.87&gt;=Ф.K4s разд.1 стл.3 сумма стр.88-89</t>
  </si>
  <si>
    <t>Ф.K4s разд.1 стл.4 стр.87&gt;=Ф.K4s разд.1 стл.4 сумма стр.88-89</t>
  </si>
  <si>
    <t>Ф.K4s разд.1 стл.5 стр.87&gt;=Ф.K4s разд.1 стл.5 сумма стр.88-89</t>
  </si>
  <si>
    <t>Ф.K4s разд.1 стл.6 стр.87&gt;=Ф.K4s разд.1 стл.6 сумма стр.88-89</t>
  </si>
  <si>
    <t>Ф.K4s разд.1 стл.7 стр.87&gt;=Ф.K4s разд.1 стл.7 сумма стр.88-89</t>
  </si>
  <si>
    <t>Ф.K4s разд.1 стл.8 стр.87&gt;=Ф.K4s разд.1 стл.8 сумма стр.88-89</t>
  </si>
  <si>
    <t>Ф.K4s разд.1 стл.9 стр.87&gt;=Ф.K4s разд.1 стл.9 сумма стр.88-89</t>
  </si>
  <si>
    <t>Ф.K4s разд.1 стл.10 стр.87&gt;=Ф.K4s разд.1 стл.10 сумма стр.88-89</t>
  </si>
  <si>
    <t>Ф.K4s разд.1 стл.11 стр.87&gt;=Ф.K4s разд.1 стл.11 сумма стр.88-89</t>
  </si>
  <si>
    <t>Ф.K4s разд.1 стл.12 стр.87&gt;=Ф.K4s разд.1 стл.12 сумма стр.88-89</t>
  </si>
  <si>
    <t>Ф.K4s разд.1 стл.13 стр.87&gt;=Ф.K4s разд.1 стл.13 сумма стр.88-89</t>
  </si>
  <si>
    <t>Ф.K4s разд.1 стл.14 стр.87&gt;=Ф.K4s разд.1 стл.14 сумма стр.88-89</t>
  </si>
  <si>
    <t>Ф.K4s разд.1 стл.15 стр.87&gt;=Ф.K4s разд.1 стл.15 сумма стр.88-89</t>
  </si>
  <si>
    <t>Ф.K4s разд.1 стл.16 стр.87&gt;=Ф.K4s разд.1 стл.16 сумма стр.88-89</t>
  </si>
  <si>
    <t>Ф.K4s разд.1 стл.17 стр.87&gt;=Ф.K4s разд.1 стл.17 сумма стр.88-89</t>
  </si>
  <si>
    <t>Ф.K4s разд.1 стл.18 стр.87&gt;=Ф.K4s разд.1 стл.18 сумма стр.88-89</t>
  </si>
  <si>
    <t>Ф.K4s разд.1 стл.19 стр.87&gt;=Ф.K4s разд.1 стл.19 сумма стр.88-89</t>
  </si>
  <si>
    <t>Ф.K4s разд.1 стл.20 стр.87&gt;=Ф.K4s разд.1 стл.20 сумма стр.88-89</t>
  </si>
  <si>
    <t>Ф.K4s разд.1 стл.21 стр.87&gt;=Ф.K4s разд.1 стл.21 сумма стр.88-89</t>
  </si>
  <si>
    <t>Ф.K4s разд.1 стл.22 стр.87&gt;=Ф.K4s разд.1 стл.22 сумма стр.88-89</t>
  </si>
  <si>
    <t>Ф.K4s разд.1 стл.23 стр.87&gt;=Ф.K4s разд.1 стл.23 сумма стр.88-89</t>
  </si>
  <si>
    <t>Ф.K4s разд.1 стл.24 стр.87&gt;=Ф.K4s разд.1 стл.24 сумма стр.88-89</t>
  </si>
  <si>
    <t>Ф.K4s разд.1 стл.25 стр.87&gt;=Ф.K4s разд.1 стл.25 сумма стр.88-89</t>
  </si>
  <si>
    <t>Ф.K4s разд.1 стл.26 стр.87&gt;=Ф.K4s разд.1 стл.26 сумма стр.88-89</t>
  </si>
  <si>
    <t>Ф.K4s разд.1 стл.27 стр.87&gt;=Ф.K4s разд.1 стл.27 сумма стр.88-89</t>
  </si>
  <si>
    <t>Ф.K4s разд.1 стл.28 стр.87&gt;=Ф.K4s разд.1 стл.28 сумма стр.88-89</t>
  </si>
  <si>
    <t>Ф.K4s разд.1 стл.29 стр.87&gt;=Ф.K4s разд.1 стл.29 сумма стр.88-89</t>
  </si>
  <si>
    <t>Ф.K4s разд.1 стл.30 стр.87&gt;=Ф.K4s разд.1 стл.30 сумма стр.88-89</t>
  </si>
  <si>
    <t>Ф.K4s разд.1 стл.31 стр.87&gt;=Ф.K4s разд.1 стл.31 сумма стр.88-89</t>
  </si>
  <si>
    <t>Ф.K4s разд.1 стл.32 стр.87&gt;=Ф.K4s разд.1 стл.32 сумма стр.88-89</t>
  </si>
  <si>
    <t>Ф.K4s разд.1 стл.33 стр.87&gt;=Ф.K4s разд.1 стл.33 сумма стр.88-89</t>
  </si>
  <si>
    <t>Ф.K4s разд.1 стл.34 стр.87&gt;=Ф.K4s разд.1 стл.34 сумма стр.88-89</t>
  </si>
  <si>
    <t>Ф.K4s разд.1 стл.35 стр.87&gt;=Ф.K4s разд.1 стл.35 сумма стр.88-89</t>
  </si>
  <si>
    <t>Ф.K4s разд.1 стл.36 стр.87&gt;=Ф.K4s разд.1 стл.36 сумма стр.88-89</t>
  </si>
  <si>
    <t>Ф.K4s разд.1 стл.37 стр.87&gt;=Ф.K4s разд.1 стл.37 сумма стр.88-89</t>
  </si>
  <si>
    <t>Ф.K4s разд.1 стл.38 стр.87&gt;=Ф.K4s разд.1 стл.38 сумма стр.88-89</t>
  </si>
  <si>
    <t>Ф.K4s разд.1 стл.39 стр.87&gt;=Ф.K4s разд.1 стл.39 сумма стр.88-89</t>
  </si>
  <si>
    <t>Ф.K4s разд.1 стл.40 стр.87&gt;=Ф.K4s разд.1 стл.40 сумма стр.88-89</t>
  </si>
  <si>
    <t>Ф.K4s разд.1 стл.1 стр.80&gt;=Ф.K4s разд.1 стл.1 сумма стр.81-84</t>
  </si>
  <si>
    <t>Ф.K4s разд.1 стл.2 стр.80&gt;=Ф.K4s разд.1 стл.2 сумма стр.81-84</t>
  </si>
  <si>
    <t>Ф.K4s разд.1 стл.3 стр.80&gt;=Ф.K4s разд.1 стл.3 сумма стр.81-84</t>
  </si>
  <si>
    <t>Ф.K4s разд.1 стл.4 стр.80&gt;=Ф.K4s разд.1 стл.4 сумма стр.81-84</t>
  </si>
  <si>
    <t>Ф.K4s разд.1 стл.5 стр.80&gt;=Ф.K4s разд.1 стл.5 сумма стр.81-84</t>
  </si>
  <si>
    <t>Ф.K4s разд.1 стл.6 стр.80&gt;=Ф.K4s разд.1 стл.6 сумма стр.81-84</t>
  </si>
  <si>
    <t>Ф.K4s разд.1 стл.7 стр.80&gt;=Ф.K4s разд.1 стл.7 сумма стр.81-84</t>
  </si>
  <si>
    <t>Ф.K4s разд.1 стл.8 стр.80&gt;=Ф.K4s разд.1 стл.8 сумма стр.81-84</t>
  </si>
  <si>
    <t>Ф.K4s разд.1 стл.9 стр.80&gt;=Ф.K4s разд.1 стл.9 сумма стр.81-84</t>
  </si>
  <si>
    <t>Ф.K4s разд.1 стл.10 стр.80&gt;=Ф.K4s разд.1 стл.10 сумма стр.81-84</t>
  </si>
  <si>
    <t>Ф.K4s разд.1 стл.11 стр.80&gt;=Ф.K4s разд.1 стл.11 сумма стр.81-84</t>
  </si>
  <si>
    <t>Ф.K4s разд.1 стл.12 стр.80&gt;=Ф.K4s разд.1 стл.12 сумма стр.81-84</t>
  </si>
  <si>
    <t>Ф.K4s разд.1 стл.13 стр.80&gt;=Ф.K4s разд.1 стл.13 сумма стр.81-84</t>
  </si>
  <si>
    <t>Ф.K4s разд.1 стл.14 стр.80&gt;=Ф.K4s разд.1 стл.14 сумма стр.81-84</t>
  </si>
  <si>
    <t>Ф.K4s разд.1 стл.15 стр.80&gt;=Ф.K4s разд.1 стл.15 сумма стр.81-84</t>
  </si>
  <si>
    <t>Ф.K4s разд.1 стл.16 стр.80&gt;=Ф.K4s разд.1 стл.16 сумма стр.81-84</t>
  </si>
  <si>
    <t>Ф.K4s разд.1 стл.17 стр.80&gt;=Ф.K4s разд.1 стл.17 сумма стр.81-84</t>
  </si>
  <si>
    <t>Ф.K4s разд.1 стл.18 стр.80&gt;=Ф.K4s разд.1 стл.18 сумма стр.81-84</t>
  </si>
  <si>
    <t>Ф.K4s разд.1 стл.19 стр.80&gt;=Ф.K4s разд.1 стл.19 сумма стр.81-84</t>
  </si>
  <si>
    <t>Ф.K4s разд.1 стл.20 стр.80&gt;=Ф.K4s разд.1 стл.20 сумма стр.81-84</t>
  </si>
  <si>
    <t>Ф.K4s разд.1 стл.21 стр.80&gt;=Ф.K4s разд.1 стл.21 сумма стр.81-84</t>
  </si>
  <si>
    <t>Ф.K4s разд.1 стл.22 стр.80&gt;=Ф.K4s разд.1 стл.22 сумма стр.81-84</t>
  </si>
  <si>
    <t>Ф.K4s разд.1 стл.23 стр.80&gt;=Ф.K4s разд.1 стл.23 сумма стр.81-84</t>
  </si>
  <si>
    <t>Ф.K4s разд.1 стл.24 стр.80&gt;=Ф.K4s разд.1 стл.24 сумма стр.81-84</t>
  </si>
  <si>
    <t>Ф.K4s разд.1 стл.25 стр.80&gt;=Ф.K4s разд.1 стл.25 сумма стр.81-84</t>
  </si>
  <si>
    <t>Ф.K4s разд.1 стл.26 стр.80&gt;=Ф.K4s разд.1 стл.26 сумма стр.81-84</t>
  </si>
  <si>
    <t>Ф.K4s разд.1 стл.27 стр.80&gt;=Ф.K4s разд.1 стл.27 сумма стр.81-84</t>
  </si>
  <si>
    <t>Ф.K4s разд.1 стл.28 стр.80&gt;=Ф.K4s разд.1 стл.28 сумма стр.81-84</t>
  </si>
  <si>
    <t>Ф.K4s разд.1 стл.29 стр.80&gt;=Ф.K4s разд.1 стл.29 сумма стр.81-84</t>
  </si>
  <si>
    <t>Ф.K4s разд.1 стл.30 стр.80&gt;=Ф.K4s разд.1 стл.30 сумма стр.81-84</t>
  </si>
  <si>
    <t>Ф.K4s разд.1 стл.31 стр.80&gt;=Ф.K4s разд.1 стл.31 сумма стр.81-84</t>
  </si>
  <si>
    <t>Ф.K4s разд.1 стл.32 стр.80&gt;=Ф.K4s разд.1 стл.32 сумма стр.81-84</t>
  </si>
  <si>
    <t>Ф.K4s разд.1 стл.33 стр.80&gt;=Ф.K4s разд.1 стл.33 сумма стр.81-84</t>
  </si>
  <si>
    <t>Ф.K4s разд.1 стл.34 стр.80&gt;=Ф.K4s разд.1 стл.34 сумма стр.81-84</t>
  </si>
  <si>
    <t>Ф.K4s разд.1 стл.35 стр.80&gt;=Ф.K4s разд.1 стл.35 сумма стр.81-84</t>
  </si>
  <si>
    <t>Ф.K4s разд.1 стл.36 стр.80&gt;=Ф.K4s разд.1 стл.36 сумма стр.81-84</t>
  </si>
  <si>
    <t>Ф.K4s разд.1 стл.37 стр.80&gt;=Ф.K4s разд.1 стл.37 сумма стр.81-84</t>
  </si>
  <si>
    <t>Ф.K4s разд.1 стл.38 стр.80&gt;=Ф.K4s разд.1 стл.38 сумма стр.81-84</t>
  </si>
  <si>
    <t>Ф.K4s разд.1 стл.39 стр.80&gt;=Ф.K4s разд.1 стл.39 сумма стр.81-84</t>
  </si>
  <si>
    <t>Ф.K4s разд.1 стл.40 стр.80&gt;=Ф.K4s разд.1 стл.40 сумма стр.81-84</t>
  </si>
  <si>
    <t>Ф.K4s разд.1 стл.1 стр.73&gt;=Ф.K4s разд.1 стл.1 сумма стр.74-77</t>
  </si>
  <si>
    <t>Ф.K4s разд.1 стл.2 стр.73&gt;=Ф.K4s разд.1 стл.2 сумма стр.74-77</t>
  </si>
  <si>
    <t>Ф.K4s разд.1 стл.3 стр.73&gt;=Ф.K4s разд.1 стл.3 сумма стр.74-77</t>
  </si>
  <si>
    <t>Ф.K4s разд.1 стл.4 стр.73&gt;=Ф.K4s разд.1 стл.4 сумма стр.74-77</t>
  </si>
  <si>
    <t>Ф.K4s разд.1 стл.5 стр.73&gt;=Ф.K4s разд.1 стл.5 сумма стр.74-77</t>
  </si>
  <si>
    <t>Ф.K4s разд.1 стл.6 стр.73&gt;=Ф.K4s разд.1 стл.6 сумма стр.74-77</t>
  </si>
  <si>
    <t>Ф.K4s разд.1 стл.7 стр.73&gt;=Ф.K4s разд.1 стл.7 сумма стр.74-77</t>
  </si>
  <si>
    <t>Ф.K4s разд.1 стл.8 стр.73&gt;=Ф.K4s разд.1 стл.8 сумма стр.74-77</t>
  </si>
  <si>
    <t>Ф.K4s разд.1 стл.9 стр.73&gt;=Ф.K4s разд.1 стл.9 сумма стр.74-77</t>
  </si>
  <si>
    <t>Ф.K4s разд.1 стл.10 стр.73&gt;=Ф.K4s разд.1 стл.10 сумма стр.74-77</t>
  </si>
  <si>
    <t>Ф.K4s разд.1 стл.11 стр.73&gt;=Ф.K4s разд.1 стл.11 сумма стр.74-77</t>
  </si>
  <si>
    <t>Ф.K4s разд.1 стл.12 стр.73&gt;=Ф.K4s разд.1 стл.12 сумма стр.74-77</t>
  </si>
  <si>
    <t>Ф.K4s разд.1 стл.13 стр.73&gt;=Ф.K4s разд.1 стл.13 сумма стр.74-77</t>
  </si>
  <si>
    <t>Ф.K4s разд.1 стл.14 стр.73&gt;=Ф.K4s разд.1 стл.14 сумма стр.74-77</t>
  </si>
  <si>
    <t>Ф.K4s разд.1 стл.15 стр.73&gt;=Ф.K4s разд.1 стл.15 сумма стр.74-77</t>
  </si>
  <si>
    <t>Ф.K4s разд.1 стл.16 стр.73&gt;=Ф.K4s разд.1 стл.16 сумма стр.74-77</t>
  </si>
  <si>
    <t>Ф.K4s разд.1 стл.17 стр.73&gt;=Ф.K4s разд.1 стл.17 сумма стр.74-77</t>
  </si>
  <si>
    <t>Ф.K4s разд.1 стл.18 стр.73&gt;=Ф.K4s разд.1 стл.18 сумма стр.74-77</t>
  </si>
  <si>
    <t>Ф.K4s разд.1 стл.19 стр.73&gt;=Ф.K4s разд.1 стл.19 сумма стр.74-77</t>
  </si>
  <si>
    <t>Ф.K4s разд.1 стл.20 стр.73&gt;=Ф.K4s разд.1 стл.20 сумма стр.74-77</t>
  </si>
  <si>
    <t>Ф.K4s разд.1 стл.21 стр.73&gt;=Ф.K4s разд.1 стл.21 сумма стр.74-77</t>
  </si>
  <si>
    <t>Ф.K4s разд.1 стл.22 стр.73&gt;=Ф.K4s разд.1 стл.22 сумма стр.74-77</t>
  </si>
  <si>
    <t>Ф.K4s разд.1 стл.23 стр.73&gt;=Ф.K4s разд.1 стл.23 сумма стр.74-77</t>
  </si>
  <si>
    <t>Ф.K4s разд.1 стл.24 стр.73&gt;=Ф.K4s разд.1 стл.24 сумма стр.74-77</t>
  </si>
  <si>
    <t>Ф.K4s разд.1 стл.25 стр.73&gt;=Ф.K4s разд.1 стл.25 сумма стр.74-77</t>
  </si>
  <si>
    <t>Ф.K4s разд.1 стл.26 стр.73&gt;=Ф.K4s разд.1 стл.26 сумма стр.74-77</t>
  </si>
  <si>
    <t>Ф.K4s разд.1 стл.27 стр.73&gt;=Ф.K4s разд.1 стл.27 сумма стр.74-77</t>
  </si>
  <si>
    <t>Ф.K4s разд.1 стл.28 стр.73&gt;=Ф.K4s разд.1 стл.28 сумма стр.74-77</t>
  </si>
  <si>
    <t>Ф.K4s разд.1 стл.29 стр.73&gt;=Ф.K4s разд.1 стл.29 сумма стр.74-77</t>
  </si>
  <si>
    <t>Ф.K4s разд.1 стл.30 стр.73&gt;=Ф.K4s разд.1 стл.30 сумма стр.74-77</t>
  </si>
  <si>
    <t>Ф.K4s разд.1 стл.31 стр.73&gt;=Ф.K4s разд.1 стл.31 сумма стр.74-77</t>
  </si>
  <si>
    <t>Ф.K4s разд.1 стл.32 стр.73&gt;=Ф.K4s разд.1 стл.32 сумма стр.74-77</t>
  </si>
  <si>
    <t>Ф.K4s разд.1 стл.33 стр.73&gt;=Ф.K4s разд.1 стл.33 сумма стр.74-77</t>
  </si>
  <si>
    <t>Ф.K4s разд.1 стл.34 стр.73&gt;=Ф.K4s разд.1 стл.34 сумма стр.74-77</t>
  </si>
  <si>
    <t>Ф.K4s разд.1 стл.35 стр.73&gt;=Ф.K4s разд.1 стл.35 сумма стр.74-77</t>
  </si>
  <si>
    <t>Ф.K4s разд.1 стл.36 стр.73&gt;=Ф.K4s разд.1 стл.36 сумма стр.74-77</t>
  </si>
  <si>
    <t>Ф.K4s разд.1 стл.37 стр.73&gt;=Ф.K4s разд.1 стл.37 сумма стр.74-77</t>
  </si>
  <si>
    <t>Ф.K4s разд.1 стл.38 стр.73&gt;=Ф.K4s разд.1 стл.38 сумма стр.74-77</t>
  </si>
  <si>
    <t>Ф.K4s разд.1 стл.39 стр.73&gt;=Ф.K4s разд.1 стл.39 сумма стр.74-77</t>
  </si>
  <si>
    <t>Ф.K4s разд.1 стл.40 стр.73&gt;=Ф.K4s разд.1 стл.40 сумма стр.74-77</t>
  </si>
  <si>
    <t>Ф.K4s разд.1 стл.1 стр.70&gt;=Ф.K4s разд.1 стл.1 сумма стр.71-72</t>
  </si>
  <si>
    <t>Ф.K4s разд.1 стл.2 стр.70&gt;=Ф.K4s разд.1 стл.2 сумма стр.71-72</t>
  </si>
  <si>
    <t>Ф.K4s разд.1 стл.3 стр.70&gt;=Ф.K4s разд.1 стл.3 сумма стр.71-72</t>
  </si>
  <si>
    <t>Ф.K4s разд.1 стл.4 стр.70&gt;=Ф.K4s разд.1 стл.4 сумма стр.71-72</t>
  </si>
  <si>
    <t>Ф.K4s разд.1 стл.5 стр.70&gt;=Ф.K4s разд.1 стл.5 сумма стр.71-72</t>
  </si>
  <si>
    <t>Ф.K4s разд.1 стл.6 стр.70&gt;=Ф.K4s разд.1 стл.6 сумма стр.71-72</t>
  </si>
  <si>
    <t>Ф.K4s разд.1 стл.7 стр.70&gt;=Ф.K4s разд.1 стл.7 сумма стр.71-72</t>
  </si>
  <si>
    <t>Ф.K4s разд.1 стл.8 стр.70&gt;=Ф.K4s разд.1 стл.8 сумма стр.71-72</t>
  </si>
  <si>
    <t>Ф.K4s разд.1 стл.9 стр.70&gt;=Ф.K4s разд.1 стл.9 сумма стр.71-72</t>
  </si>
  <si>
    <t>Ф.K4s разд.1 стл.10 стр.70&gt;=Ф.K4s разд.1 стл.10 сумма стр.71-72</t>
  </si>
  <si>
    <t>Ф.K4s разд.1 стл.11 стр.70&gt;=Ф.K4s разд.1 стл.11 сумма стр.71-72</t>
  </si>
  <si>
    <t>Ф.K4s разд.1 стл.12 стр.70&gt;=Ф.K4s разд.1 стл.12 сумма стр.71-72</t>
  </si>
  <si>
    <t>Ф.K4s разд.1 стл.13 стр.70&gt;=Ф.K4s разд.1 стл.13 сумма стр.71-72</t>
  </si>
  <si>
    <t>Ф.K4s разд.1 стл.14 стр.70&gt;=Ф.K4s разд.1 стл.14 сумма стр.71-72</t>
  </si>
  <si>
    <t>Ф.K4s разд.1 стл.15 стр.70&gt;=Ф.K4s разд.1 стл.15 сумма стр.71-72</t>
  </si>
  <si>
    <t>Ф.K4s разд.1 стл.16 стр.70&gt;=Ф.K4s разд.1 стл.16 сумма стр.71-72</t>
  </si>
  <si>
    <t>Ф.K4s разд.1 стл.17 стр.70&gt;=Ф.K4s разд.1 стл.17 сумма стр.71-72</t>
  </si>
  <si>
    <t>Ф.K4s разд.1 стл.18 стр.70&gt;=Ф.K4s разд.1 стл.18 сумма стр.71-72</t>
  </si>
  <si>
    <t>Ф.K4s разд.1 стл.19 стр.70&gt;=Ф.K4s разд.1 стл.19 сумма стр.71-72</t>
  </si>
  <si>
    <t>Ф.K4s разд.1 стл.20 стр.70&gt;=Ф.K4s разд.1 стл.20 сумма стр.71-72</t>
  </si>
  <si>
    <t>Ф.K4s разд.1 стл.21 стр.70&gt;=Ф.K4s разд.1 стл.21 сумма стр.71-72</t>
  </si>
  <si>
    <t>Ф.K4s разд.1 стл.22 стр.70&gt;=Ф.K4s разд.1 стл.22 сумма стр.71-72</t>
  </si>
  <si>
    <t>Ф.K4s разд.1 стл.23 стр.70&gt;=Ф.K4s разд.1 стл.23 сумма стр.71-72</t>
  </si>
  <si>
    <t>Ф.K4s разд.1 стл.24 стр.70&gt;=Ф.K4s разд.1 стл.24 сумма стр.71-72</t>
  </si>
  <si>
    <t>Ф.K4s разд.1 стл.25 стр.70&gt;=Ф.K4s разд.1 стл.25 сумма стр.71-72</t>
  </si>
  <si>
    <t>Ф.K4s разд.1 стл.26 стр.70&gt;=Ф.K4s разд.1 стл.26 сумма стр.71-72</t>
  </si>
  <si>
    <t>Ф.K4s разд.1 стл.27 стр.70&gt;=Ф.K4s разд.1 стл.27 сумма стр.71-72</t>
  </si>
  <si>
    <t>Ф.K4s разд.1 стл.28 стр.70&gt;=Ф.K4s разд.1 стл.28 сумма стр.71-72</t>
  </si>
  <si>
    <t>Ф.K4s разд.1 стл.29 стр.70&gt;=Ф.K4s разд.1 стл.29 сумма стр.71-72</t>
  </si>
  <si>
    <t>Ф.K4s разд.1 стл.30 стр.70&gt;=Ф.K4s разд.1 стл.30 сумма стр.71-72</t>
  </si>
  <si>
    <t>Ф.K4s разд.1 стл.31 стр.70&gt;=Ф.K4s разд.1 стл.31 сумма стр.71-72</t>
  </si>
  <si>
    <t>Ф.K4s разд.1 стл.32 стр.70&gt;=Ф.K4s разд.1 стл.32 сумма стр.71-72</t>
  </si>
  <si>
    <t>Ф.K4s разд.1 стл.33 стр.70&gt;=Ф.K4s разд.1 стл.33 сумма стр.71-72</t>
  </si>
  <si>
    <t>Ф.K4s разд.1 стл.34 стр.70&gt;=Ф.K4s разд.1 стл.34 сумма стр.71-72</t>
  </si>
  <si>
    <t>Ф.K4s разд.1 стл.35 стр.70&gt;=Ф.K4s разд.1 стл.35 сумма стр.71-72</t>
  </si>
  <si>
    <t>Ф.K4s разд.1 стл.36 стр.70&gt;=Ф.K4s разд.1 стл.36 сумма стр.71-72</t>
  </si>
  <si>
    <t>Ф.K4s разд.1 стл.37 стр.70&gt;=Ф.K4s разд.1 стл.37 сумма стр.71-72</t>
  </si>
  <si>
    <t>Ф.K4s разд.1 стл.38 стр.70&gt;=Ф.K4s разд.1 стл.38 сумма стр.71-72</t>
  </si>
  <si>
    <t>Ф.K4s разд.1 стл.39 стр.70&gt;=Ф.K4s разд.1 стл.39 сумма стр.71-72</t>
  </si>
  <si>
    <t>Ф.K4s разд.1 стл.40 стр.70&gt;=Ф.K4s разд.1 стл.40 сумма стр.71-72</t>
  </si>
  <si>
    <t>Ф.K4s разд.1 стл.1 стр.60&gt;=Ф.K4s разд.1 стл.1 сумма стр.61-65</t>
  </si>
  <si>
    <t>Ф.K4s разд.1 стл.2 стр.60&gt;=Ф.K4s разд.1 стл.2 сумма стр.61-65</t>
  </si>
  <si>
    <t>Ф.K4s разд.1 стл.3 стр.60&gt;=Ф.K4s разд.1 стл.3 сумма стр.61-65</t>
  </si>
  <si>
    <t>Ф.K4s разд.1 стл.4 стр.60&gt;=Ф.K4s разд.1 стл.4 сумма стр.61-65</t>
  </si>
  <si>
    <t>Ф.K4s разд.1 стл.5 стр.60&gt;=Ф.K4s разд.1 стл.5 сумма стр.61-65</t>
  </si>
  <si>
    <t>Ф.K4s разд.1 стл.6 стр.60&gt;=Ф.K4s разд.1 стл.6 сумма стр.61-65</t>
  </si>
  <si>
    <t>Ф.K4s разд.1 стл.7 стр.60&gt;=Ф.K4s разд.1 стл.7 сумма стр.61-65</t>
  </si>
  <si>
    <t>Ф.K4s разд.1 стл.8 стр.60&gt;=Ф.K4s разд.1 стл.8 сумма стр.61-65</t>
  </si>
  <si>
    <t>Ф.K4s разд.1 стл.9 стр.60&gt;=Ф.K4s разд.1 стл.9 сумма стр.61-65</t>
  </si>
  <si>
    <t>Ф.K4s разд.1 стл.10 стр.60&gt;=Ф.K4s разд.1 стл.10 сумма стр.61-65</t>
  </si>
  <si>
    <t>Ф.K4s разд.1 стл.11 стр.60&gt;=Ф.K4s разд.1 стл.11 сумма стр.61-65</t>
  </si>
  <si>
    <t>Ф.K4s разд.1 стл.12 стр.60&gt;=Ф.K4s разд.1 стл.12 сумма стр.61-65</t>
  </si>
  <si>
    <t>Ф.K4s разд.1 стл.13 стр.60&gt;=Ф.K4s разд.1 стл.13 сумма стр.61-65</t>
  </si>
  <si>
    <t>Ф.K4s разд.1 стл.14 стр.60&gt;=Ф.K4s разд.1 стл.14 сумма стр.61-65</t>
  </si>
  <si>
    <t>Ф.K4s разд.1 стл.15 стр.60&gt;=Ф.K4s разд.1 стл.15 сумма стр.61-65</t>
  </si>
  <si>
    <t>Ф.K4s разд.1 стл.16 стр.60&gt;=Ф.K4s разд.1 стл.16 сумма стр.61-65</t>
  </si>
  <si>
    <t>Ф.K4s разд.1 стл.17 стр.60&gt;=Ф.K4s разд.1 стл.17 сумма стр.61-65</t>
  </si>
  <si>
    <t>Ф.K4s разд.1 стл.18 стр.60&gt;=Ф.K4s разд.1 стл.18 сумма стр.61-65</t>
  </si>
  <si>
    <t>Ф.K4s разд.1 стл.19 стр.60&gt;=Ф.K4s разд.1 стл.19 сумма стр.61-65</t>
  </si>
  <si>
    <t>Ф.K4s разд.1 стл.20 стр.60&gt;=Ф.K4s разд.1 стл.20 сумма стр.61-65</t>
  </si>
  <si>
    <t>Ф.K4s разд.1 стл.21 стр.60&gt;=Ф.K4s разд.1 стл.21 сумма стр.61-65</t>
  </si>
  <si>
    <t>Ф.K4s разд.1 стл.22 стр.60&gt;=Ф.K4s разд.1 стл.22 сумма стр.61-65</t>
  </si>
  <si>
    <t>Ф.K4s разд.1 стл.23 стр.60&gt;=Ф.K4s разд.1 стл.23 сумма стр.61-65</t>
  </si>
  <si>
    <t>Ф.K4s разд.1 стл.24 стр.60&gt;=Ф.K4s разд.1 стл.24 сумма стр.61-65</t>
  </si>
  <si>
    <t>Ф.K4s разд.1 стл.25 стр.60&gt;=Ф.K4s разд.1 стл.25 сумма стр.61-65</t>
  </si>
  <si>
    <t>Ф.K4s разд.1 стл.26 стр.60&gt;=Ф.K4s разд.1 стл.26 сумма стр.61-65</t>
  </si>
  <si>
    <t>Ф.K4s разд.1 стл.27 стр.60&gt;=Ф.K4s разд.1 стл.27 сумма стр.61-65</t>
  </si>
  <si>
    <t>Ф.K4s разд.1 стл.28 стр.60&gt;=Ф.K4s разд.1 стл.28 сумма стр.61-65</t>
  </si>
  <si>
    <t>Ф.K4s разд.1 стл.29 стр.60&gt;=Ф.K4s разд.1 стл.29 сумма стр.61-65</t>
  </si>
  <si>
    <t>Ф.K4s разд.1 стл.30 стр.60&gt;=Ф.K4s разд.1 стл.30 сумма стр.61-65</t>
  </si>
  <si>
    <t>Ф.K4s разд.1 стл.31 стр.60&gt;=Ф.K4s разд.1 стл.31 сумма стр.61-65</t>
  </si>
  <si>
    <t>Ф.K4s разд.1 стл.32 стр.60&gt;=Ф.K4s разд.1 стл.32 сумма стр.61-65</t>
  </si>
  <si>
    <t>Ф.K4s разд.1 стл.33 стр.60&gt;=Ф.K4s разд.1 стл.33 сумма стр.61-65</t>
  </si>
  <si>
    <t>Ф.K4s разд.1 стл.34 стр.60&gt;=Ф.K4s разд.1 стл.34 сумма стр.61-65</t>
  </si>
  <si>
    <t>Ф.K4s разд.1 стл.35 стр.60&gt;=Ф.K4s разд.1 стл.35 сумма стр.61-65</t>
  </si>
  <si>
    <t>Ф.K4s разд.1 стл.36 стр.60&gt;=Ф.K4s разд.1 стл.36 сумма стр.61-65</t>
  </si>
  <si>
    <t>Ф.K4s разд.1 стл.37 стр.60&gt;=Ф.K4s разд.1 стл.37 сумма стр.61-65</t>
  </si>
  <si>
    <t>Ф.K4s разд.1 стл.38 стр.60&gt;=Ф.K4s разд.1 стл.38 сумма стр.61-65</t>
  </si>
  <si>
    <t>Ф.K4s разд.1 стл.39 стр.60&gt;=Ф.K4s разд.1 стл.39 сумма стр.61-65</t>
  </si>
  <si>
    <t>Ф.K4s разд.1 стл.40 стр.60&gt;=Ф.K4s разд.1 стл.40 сумма стр.61-65</t>
  </si>
  <si>
    <t>Ф.K4s разд.1 стл.1 стр.57&gt;=Ф.K4s разд.1 стл.1 сумма стр.58-59</t>
  </si>
  <si>
    <t>Ф.K4s разд.1 стл.2 стр.57&gt;=Ф.K4s разд.1 стл.2 сумма стр.58-59</t>
  </si>
  <si>
    <t>Ф.K4s разд.1 стл.3 стр.57&gt;=Ф.K4s разд.1 стл.3 сумма стр.58-59</t>
  </si>
  <si>
    <t>Ф.K4s разд.1 стл.35 стр.110&lt;=Ф.K4s разд.1 стл.35 стр.91</t>
  </si>
  <si>
    <t>Ф.K4s разд.1 стл.36 стр.110&lt;=Ф.K4s разд.1 стл.36 стр.91</t>
  </si>
  <si>
    <t>Ф.K4s разд.1 стл.37 стр.110&lt;=Ф.K4s разд.1 стл.37 стр.91</t>
  </si>
  <si>
    <t>Ф.K4s разд.1 стл.38 стр.110&lt;=Ф.K4s разд.1 стл.38 стр.91</t>
  </si>
  <si>
    <t>Ф.K4s разд.1 стл.39 стр.110&lt;=Ф.K4s разд.1 стл.39 стр.91</t>
  </si>
  <si>
    <t>Ф.K4s разд.1 стл.40 стр.110&lt;=Ф.K4s разд.1 стл.40 стр.91</t>
  </si>
  <si>
    <t>Ф.K4s разд.1 стл.1 стр.109&lt;=Ф.K4s разд.1 стл.1 стр.91</t>
  </si>
  <si>
    <t>Ф.K4s разд.1 стл.2 стр.109&lt;=Ф.K4s разд.1 стл.2 стр.91</t>
  </si>
  <si>
    <t>Ф.K4s разд.1 стл.3 стр.109&lt;=Ф.K4s разд.1 стл.3 стр.91</t>
  </si>
  <si>
    <t>Ф.K4s разд.1 стл.4 стр.109&lt;=Ф.K4s разд.1 стл.4 стр.91</t>
  </si>
  <si>
    <t>Ф.K4s разд.1 стл.5 стр.109&lt;=Ф.K4s разд.1 стл.5 стр.91</t>
  </si>
  <si>
    <t>Ф.K4s разд.1 стл.6 стр.109&lt;=Ф.K4s разд.1 стл.6 стр.91</t>
  </si>
  <si>
    <t>Ф.K4s разд.1 стл.7 стр.109&lt;=Ф.K4s разд.1 стл.7 стр.91</t>
  </si>
  <si>
    <t>Ф.K4s разд.1 стл.8 стр.109&lt;=Ф.K4s разд.1 стл.8 стр.91</t>
  </si>
  <si>
    <t>Ф.K4s разд.1 стл.9 стр.109&lt;=Ф.K4s разд.1 стл.9 стр.91</t>
  </si>
  <si>
    <t>Ф.K4s разд.1 стл.10 стр.109&lt;=Ф.K4s разд.1 стл.10 стр.91</t>
  </si>
  <si>
    <t>Ф.K4s разд.1 стл.11 стр.109&lt;=Ф.K4s разд.1 стл.11 стр.91</t>
  </si>
  <si>
    <t>Ф.K4s разд.1 стл.12 стр.109&lt;=Ф.K4s разд.1 стл.12 стр.91</t>
  </si>
  <si>
    <t>Ф.K4s разд.1 стл.13 стр.109&lt;=Ф.K4s разд.1 стл.13 стр.91</t>
  </si>
  <si>
    <t>Ф.K4s разд.1 стл.14 стр.109&lt;=Ф.K4s разд.1 стл.14 стр.91</t>
  </si>
  <si>
    <t>Ф.K4s разд.1 стл.15 стр.109&lt;=Ф.K4s разд.1 стл.15 стр.91</t>
  </si>
  <si>
    <t>Ф.K4s разд.1 стл.16 стр.109&lt;=Ф.K4s разд.1 стл.16 стр.91</t>
  </si>
  <si>
    <t>Ф.K4s разд.1 стл.17 стр.109&lt;=Ф.K4s разд.1 стл.17 стр.91</t>
  </si>
  <si>
    <t>Ф.K4s разд.1 стл.18 стр.109&lt;=Ф.K4s разд.1 стл.18 стр.91</t>
  </si>
  <si>
    <t>Ф.K4s разд.1 стл.19 стр.109&lt;=Ф.K4s разд.1 стл.19 стр.91</t>
  </si>
  <si>
    <t>Ф.K4s разд.1 стл.20 стр.109&lt;=Ф.K4s разд.1 стл.20 стр.91</t>
  </si>
  <si>
    <t>Ф.K4s разд.1 стл.21 стр.109&lt;=Ф.K4s разд.1 стл.21 стр.91</t>
  </si>
  <si>
    <t>Ф.K4s разд.1 стл.22 стр.109&lt;=Ф.K4s разд.1 стл.22 стр.91</t>
  </si>
  <si>
    <t>Ф.K4s разд.1 стл.23 стр.109&lt;=Ф.K4s разд.1 стл.23 стр.91</t>
  </si>
  <si>
    <t>Ф.K4s разд.1 стл.24 стр.109&lt;=Ф.K4s разд.1 стл.24 стр.91</t>
  </si>
  <si>
    <t>Ф.K4s разд.1 стл.25 стр.109&lt;=Ф.K4s разд.1 стл.25 стр.91</t>
  </si>
  <si>
    <t>Ф.K4s разд.1 стл.26 стр.109&lt;=Ф.K4s разд.1 стл.26 стр.91</t>
  </si>
  <si>
    <t>Ф.K4s разд.1 стл.27 стр.109&lt;=Ф.K4s разд.1 стл.27 стр.91</t>
  </si>
  <si>
    <t>Ф.K4s разд.1 стл.28 стр.109&lt;=Ф.K4s разд.1 стл.28 стр.91</t>
  </si>
  <si>
    <t>Ф.K4s разд.1 стл.29 стр.109&lt;=Ф.K4s разд.1 стл.29 стр.91</t>
  </si>
  <si>
    <t>Ф.K4s разд.1 стл.30 стр.109&lt;=Ф.K4s разд.1 стл.30 стр.91</t>
  </si>
  <si>
    <t>Ф.K4s разд.1 стл.31 стр.109&lt;=Ф.K4s разд.1 стл.31 стр.91</t>
  </si>
  <si>
    <t>Ф.K4s разд.1 стл.32 стр.109&lt;=Ф.K4s разд.1 стл.32 стр.91</t>
  </si>
  <si>
    <t>Ф.K4s разд.1 стл.33 стр.109&lt;=Ф.K4s разд.1 стл.33 стр.91</t>
  </si>
  <si>
    <t>Ф.K4s разд.1 стл.34 стр.109&lt;=Ф.K4s разд.1 стл.34 стр.91</t>
  </si>
  <si>
    <t>Ф.K4s разд.1 стл.35 стр.109&lt;=Ф.K4s разд.1 стл.35 стр.91</t>
  </si>
  <si>
    <t>Ф.K4s разд.1 стл.36 стр.109&lt;=Ф.K4s разд.1 стл.36 стр.91</t>
  </si>
  <si>
    <t>Ф.K4s разд.1 стл.37 стр.109&lt;=Ф.K4s разд.1 стл.37 стр.91</t>
  </si>
  <si>
    <t>Ф.K4s разд.1 стл.38 стр.109&lt;=Ф.K4s разд.1 стл.38 стр.91</t>
  </si>
  <si>
    <t>Ф.K4s разд.1 стл.39 стр.109&lt;=Ф.K4s разд.1 стл.39 стр.91</t>
  </si>
  <si>
    <t>Ф.K4s разд.1 стл.40 стр.109&lt;=Ф.K4s разд.1 стл.40 стр.91</t>
  </si>
  <si>
    <t>Ф.K4s разд.1 стл.1 стр.108&lt;=Ф.K4s разд.1 стл.1 стр.91</t>
  </si>
  <si>
    <t>Ф.K4s разд.1 стл.2 стр.108&lt;=Ф.K4s разд.1 стл.2 стр.91</t>
  </si>
  <si>
    <t>Ф.K4s разд.1 стл.3 стр.108&lt;=Ф.K4s разд.1 стл.3 стр.91</t>
  </si>
  <si>
    <t>Ф.K4s разд.1 стл.4 стр.108&lt;=Ф.K4s разд.1 стл.4 стр.91</t>
  </si>
  <si>
    <t>Ф.K4s разд.1 стл.10 стр.46&gt;=Ф.K4s разд.1 стл.10 сумма стр.47-55</t>
  </si>
  <si>
    <t>Ф.K4s разд.1 стл.11 стр.46&gt;=Ф.K4s разд.1 стл.11 сумма стр.47-55</t>
  </si>
  <si>
    <t>Ф.K4s разд.1 стл.12 стр.46&gt;=Ф.K4s разд.1 стл.12 сумма стр.47-55</t>
  </si>
  <si>
    <t>Ф.K4s разд.1 стл.13 стр.46&gt;=Ф.K4s разд.1 стл.13 сумма стр.47-55</t>
  </si>
  <si>
    <t>Ф.K4s разд.1 стл.14 стр.46&gt;=Ф.K4s разд.1 стл.14 сумма стр.47-55</t>
  </si>
  <si>
    <t>Ф.K4s разд.1 стл.15 стр.46&gt;=Ф.K4s разд.1 стл.15 сумма стр.47-55</t>
  </si>
  <si>
    <t>Ф.K4s разд.1 стл.16 стр.46&gt;=Ф.K4s разд.1 стл.16 сумма стр.47-55</t>
  </si>
  <si>
    <t>Ф.K4s разд.1 стл.17 стр.46&gt;=Ф.K4s разд.1 стл.17 сумма стр.47-55</t>
  </si>
  <si>
    <t>Ф.K4s разд.1 стл.18 стр.46&gt;=Ф.K4s разд.1 стл.18 сумма стр.47-55</t>
  </si>
  <si>
    <t>Ф.K4s разд.1 стл.19 стр.46&gt;=Ф.K4s разд.1 стл.19 сумма стр.47-55</t>
  </si>
  <si>
    <t>Ф.K4s разд.1 стл.20 стр.46&gt;=Ф.K4s разд.1 стл.20 сумма стр.47-55</t>
  </si>
  <si>
    <t>Ф.K4s разд.1 стл.21 стр.46&gt;=Ф.K4s разд.1 стл.21 сумма стр.47-55</t>
  </si>
  <si>
    <t>Ф.K4s разд.1 стл.22 стр.46&gt;=Ф.K4s разд.1 стл.22 сумма стр.47-55</t>
  </si>
  <si>
    <t>Ф.K4s разд.1 стл.23 стр.46&gt;=Ф.K4s разд.1 стл.23 сумма стр.47-55</t>
  </si>
  <si>
    <t>Ф.K4s разд.1 стл.24 стр.46&gt;=Ф.K4s разд.1 стл.24 сумма стр.47-55</t>
  </si>
  <si>
    <t>Ф.K4s разд.1 стл.25 стр.46&gt;=Ф.K4s разд.1 стл.25 сумма стр.47-55</t>
  </si>
  <si>
    <t>Ф.K4s разд.1 стл.26 стр.46&gt;=Ф.K4s разд.1 стл.26 сумма стр.47-55</t>
  </si>
  <si>
    <t>Ф.K4s разд.1 стл.27 стр.46&gt;=Ф.K4s разд.1 стл.27 сумма стр.47-55</t>
  </si>
  <si>
    <t>Ф.K4s разд.1 стл.28 стр.46&gt;=Ф.K4s разд.1 стл.28 сумма стр.47-55</t>
  </si>
  <si>
    <t>Ф.K4s разд.1 стл.29 стр.46&gt;=Ф.K4s разд.1 стл.29 сумма стр.47-55</t>
  </si>
  <si>
    <t>Ф.K4s разд.1 стл.30 стр.46&gt;=Ф.K4s разд.1 стл.30 сумма стр.47-55</t>
  </si>
  <si>
    <t>Ф.K4s разд.1 стл.31 стр.46&gt;=Ф.K4s разд.1 стл.31 сумма стр.47-55</t>
  </si>
  <si>
    <t>Ф.K4s разд.1 стл.32 стр.46&gt;=Ф.K4s разд.1 стл.32 сумма стр.47-55</t>
  </si>
  <si>
    <t>Ф.K4s разд.1 стл.33 стр.46&gt;=Ф.K4s разд.1 стл.33 сумма стр.47-55</t>
  </si>
  <si>
    <t>Ф.K4s разд.1 стл.34 стр.46&gt;=Ф.K4s разд.1 стл.34 сумма стр.47-55</t>
  </si>
  <si>
    <t>Ф.K4s разд.1 стл.35 стр.46&gt;=Ф.K4s разд.1 стл.35 сумма стр.47-55</t>
  </si>
  <si>
    <t>Ф.K4s разд.1 стл.36 стр.46&gt;=Ф.K4s разд.1 стл.36 сумма стр.47-55</t>
  </si>
  <si>
    <t>Ф.K4s разд.1 стл.37 стр.46&gt;=Ф.K4s разд.1 стл.37 сумма стр.47-55</t>
  </si>
  <si>
    <t>Ф.K4s разд.1 стл.38 стр.46&gt;=Ф.K4s разд.1 стл.38 сумма стр.47-55</t>
  </si>
  <si>
    <t>Ф.K4s разд.1 стл.39 стр.46&gt;=Ф.K4s разд.1 стл.39 сумма стр.47-55</t>
  </si>
  <si>
    <t>Ф.K4s разд.1 стл.40 стр.46&gt;=Ф.K4s разд.1 стл.40 сумма стр.47-55</t>
  </si>
  <si>
    <t>Ф.K4s разд.1 стл.1 стр.23&gt;=Ф.K4s разд.1 стл.1 сумма стр.24-45</t>
  </si>
  <si>
    <t>Ф.K4s разд.1 стл.2 стр.23&gt;=Ф.K4s разд.1 стл.2 сумма стр.24-45</t>
  </si>
  <si>
    <t>Ф.K4s разд.1 стл.3 стр.23&gt;=Ф.K4s разд.1 стл.3 сумма стр.24-45</t>
  </si>
  <si>
    <t>Ф.K4s разд.1 стл.4 стр.23&gt;=Ф.K4s разд.1 стл.4 сумма стр.24-45</t>
  </si>
  <si>
    <t>Ф.K4s разд.1 стл.5 стр.23&gt;=Ф.K4s разд.1 стл.5 сумма стр.24-45</t>
  </si>
  <si>
    <t>Ф.K4s разд.1 стл.6 стр.23&gt;=Ф.K4s разд.1 стл.6 сумма стр.24-45</t>
  </si>
  <si>
    <t>Ф.K4s разд.1 стл.7 стр.23&gt;=Ф.K4s разд.1 стл.7 сумма стр.24-45</t>
  </si>
  <si>
    <t>Ф.K4s разд.1 стл.8 стр.23&gt;=Ф.K4s разд.1 стл.8 сумма стр.24-45</t>
  </si>
  <si>
    <t>Ф.K4s разд.1 стл.9 стр.23&gt;=Ф.K4s разд.1 стл.9 сумма стр.24-45</t>
  </si>
  <si>
    <t>Ф.K4s разд.1 стл.10 стр.23&gt;=Ф.K4s разд.1 стл.10 сумма стр.24-45</t>
  </si>
  <si>
    <t>Ф.K4s разд.1 стл.11 стр.23&gt;=Ф.K4s разд.1 стл.11 сумма стр.24-45</t>
  </si>
  <si>
    <t>Ф.K4s разд.1 стл.12 стр.23&gt;=Ф.K4s разд.1 стл.12 сумма стр.24-45</t>
  </si>
  <si>
    <t>Ф.K4s разд.1 стл.13 стр.23&gt;=Ф.K4s разд.1 стл.13 сумма стр.24-45</t>
  </si>
  <si>
    <t>Ф.K4s разд.1 стл.14 стр.23&gt;=Ф.K4s разд.1 стл.14 сумма стр.24-45</t>
  </si>
  <si>
    <t>Ф.K4s разд.1 стл.15 стр.23&gt;=Ф.K4s разд.1 стл.15 сумма стр.24-45</t>
  </si>
  <si>
    <t>Ф.K4s разд.1 стл.16 стр.23&gt;=Ф.K4s разд.1 стл.16 сумма стр.24-45</t>
  </si>
  <si>
    <t>Ф.K4s разд.1 стл.17 стр.23&gt;=Ф.K4s разд.1 стл.17 сумма стр.24-45</t>
  </si>
  <si>
    <t>Ф.K4s разд.1 стл.18 стр.23&gt;=Ф.K4s разд.1 стл.18 сумма стр.24-45</t>
  </si>
  <si>
    <t>Ф.K4s разд.1 стл.19 стр.23&gt;=Ф.K4s разд.1 стл.19 сумма стр.24-45</t>
  </si>
  <si>
    <t>Ф.K4s разд.1 стл.20 стр.23&gt;=Ф.K4s разд.1 стл.20 сумма стр.24-45</t>
  </si>
  <si>
    <t>Ф.K4s разд.1 стл.21 стр.23&gt;=Ф.K4s разд.1 стл.21 сумма стр.24-45</t>
  </si>
  <si>
    <t>Ф.K4s разд.1 стл.22 стр.23&gt;=Ф.K4s разд.1 стл.22 сумма стр.24-45</t>
  </si>
  <si>
    <t>Ф.K4s разд.1 стл.23 стр.23&gt;=Ф.K4s разд.1 стл.23 сумма стр.24-45</t>
  </si>
  <si>
    <t>Ф.K4s разд.1 стл.24 стр.23&gt;=Ф.K4s разд.1 стл.24 сумма стр.24-45</t>
  </si>
  <si>
    <t>Ф.K4s разд.1 стл.25 стр.23&gt;=Ф.K4s разд.1 стл.25 сумма стр.24-45</t>
  </si>
  <si>
    <t>Ф.K4s разд.1 стл.26 стр.23&gt;=Ф.K4s разд.1 стл.26 сумма стр.24-45</t>
  </si>
  <si>
    <t>Ф.K4s разд.1 стл.27 стр.23&gt;=Ф.K4s разд.1 стл.27 сумма стр.24-45</t>
  </si>
  <si>
    <t>Ф.K4s разд.1 стл.28 стр.23&gt;=Ф.K4s разд.1 стл.28 сумма стр.24-45</t>
  </si>
  <si>
    <t>Ф.K4s разд.1 стл.29 стр.23&gt;=Ф.K4s разд.1 стл.29 сумма стр.24-45</t>
  </si>
  <si>
    <t>Ф.K4s разд.1 стл.30 стр.23&gt;=Ф.K4s разд.1 стл.30 сумма стр.24-45</t>
  </si>
  <si>
    <t>Ф.K4s разд.1 стл.31 стр.23&gt;=Ф.K4s разд.1 стл.31 сумма стр.24-45</t>
  </si>
  <si>
    <t>Ф.K4s разд.1 стл.32 стр.23&gt;=Ф.K4s разд.1 стл.32 сумма стр.24-45</t>
  </si>
  <si>
    <t>Ф.K4s разд.1 стл.33 стр.23&gt;=Ф.K4s разд.1 стл.33 сумма стр.24-45</t>
  </si>
  <si>
    <t>Ф.K4s разд.1 стл.34 стр.23&gt;=Ф.K4s разд.1 стл.34 сумма стр.24-45</t>
  </si>
  <si>
    <t>Ф.K4s разд.1 стл.35 стр.23&gt;=Ф.K4s разд.1 стл.35 сумма стр.24-45</t>
  </si>
  <si>
    <t>Ф.K4s разд.1 стл.36 стр.23&gt;=Ф.K4s разд.1 стл.36 сумма стр.24-45</t>
  </si>
  <si>
    <t>Ф.K4s разд.1 стл.37 стр.23&gt;=Ф.K4s разд.1 стл.37 сумма стр.24-45</t>
  </si>
  <si>
    <t>Ф.K4s разд.1 стл.38 стр.23&gt;=Ф.K4s разд.1 стл.38 сумма стр.24-45</t>
  </si>
  <si>
    <t>Ф.K4s разд.1 стл.39 стр.23&gt;=Ф.K4s разд.1 стл.39 сумма стр.24-45</t>
  </si>
  <si>
    <t>Ф.K4s разд.1 стл.40 стр.23&gt;=Ф.K4s разд.1 стл.40 сумма стр.24-45</t>
  </si>
  <si>
    <t>Ф.K4s разд.1 стл.1 стр.20&gt;=Ф.K4s разд.1 стл.1 сумма стр.21-22</t>
  </si>
  <si>
    <t>Ф.K4s разд.1 стл.2 стр.20&gt;=Ф.K4s разд.1 стл.2 сумма стр.21-22</t>
  </si>
  <si>
    <t>Ф.K4s разд.1 стл.3 стр.20&gt;=Ф.K4s разд.1 стл.3 сумма стр.21-22</t>
  </si>
  <si>
    <t>Ф.K4s разд.1 стл.4 стр.20&gt;=Ф.K4s разд.1 стл.4 сумма стр.21-22</t>
  </si>
  <si>
    <t>Ф.K4s разд.1 стл.5 стр.20&gt;=Ф.K4s разд.1 стл.5 сумма стр.21-22</t>
  </si>
  <si>
    <t>Ф.K4s разд.1 стл.6 стр.20&gt;=Ф.K4s разд.1 стл.6 сумма стр.21-22</t>
  </si>
  <si>
    <t>Ф.K4s разд.1 стл.7 стр.20&gt;=Ф.K4s разд.1 стл.7 сумма стр.21-22</t>
  </si>
  <si>
    <t>Ф.K4s разд.1 стл.8 стр.20&gt;=Ф.K4s разд.1 стл.8 сумма стр.21-22</t>
  </si>
  <si>
    <t>Ф.K4s разд.1 стл.9 стр.20&gt;=Ф.K4s разд.1 стл.9 сумма стр.21-22</t>
  </si>
  <si>
    <t>Ф.K4s разд.1 стл.10 стр.20&gt;=Ф.K4s разд.1 стл.10 сумма стр.21-22</t>
  </si>
  <si>
    <t>Ф.K4s разд.1 стл.11 стр.20&gt;=Ф.K4s разд.1 стл.11 сумма стр.21-22</t>
  </si>
  <si>
    <t>Ф.K4s разд.1 стл.12 стр.20&gt;=Ф.K4s разд.1 стл.12 сумма стр.21-22</t>
  </si>
  <si>
    <t>Ф.K4s разд.1 стл.13 стр.20&gt;=Ф.K4s разд.1 стл.13 сумма стр.21-22</t>
  </si>
  <si>
    <t>Ф.K4s разд.1 стл.14 стр.20&gt;=Ф.K4s разд.1 стл.14 сумма стр.21-22</t>
  </si>
  <si>
    <t>Ф.K4s разд.1 стл.15 стр.20&gt;=Ф.K4s разд.1 стл.15 сумма стр.21-22</t>
  </si>
  <si>
    <t>Ф.K4s разд.1 стл.16 стр.20&gt;=Ф.K4s разд.1 стл.16 сумма стр.21-22</t>
  </si>
  <si>
    <t>Ф.K4s разд.1 стл.17 стр.20&gt;=Ф.K4s разд.1 стл.17 сумма стр.21-22</t>
  </si>
  <si>
    <t>Ф.K4s разд.1 стл.18 стр.20&gt;=Ф.K4s разд.1 стл.18 сумма стр.21-22</t>
  </si>
  <si>
    <t>Ф.K4s разд.1 стл.19 стр.20&gt;=Ф.K4s разд.1 стл.19 сумма стр.21-22</t>
  </si>
  <si>
    <t>Ф.K4s разд.1 стл.20 стр.20&gt;=Ф.K4s разд.1 стл.20 сумма стр.21-22</t>
  </si>
  <si>
    <t>Ф.K4s разд.1 стл.21 стр.20&gt;=Ф.K4s разд.1 стл.21 сумма стр.21-22</t>
  </si>
  <si>
    <t>Ф.K4s разд.1 стл.22 стр.20&gt;=Ф.K4s разд.1 стл.22 сумма стр.21-22</t>
  </si>
  <si>
    <t>Ф.K4s разд.1 стл.23 стр.20&gt;=Ф.K4s разд.1 стл.23 сумма стр.21-22</t>
  </si>
  <si>
    <t>Ф.K4s разд.1 стл.24 стр.20&gt;=Ф.K4s разд.1 стл.24 сумма стр.21-22</t>
  </si>
  <si>
    <t>Ф.K4s разд.1 стл.25 стр.20&gt;=Ф.K4s разд.1 стл.25 сумма стр.21-22</t>
  </si>
  <si>
    <t>Ф.K4s разд.1 стл.26 стр.20&gt;=Ф.K4s разд.1 стл.26 сумма стр.21-22</t>
  </si>
  <si>
    <t>Ф.K4s разд.1 стл.27 стр.20&gt;=Ф.K4s разд.1 стл.27 сумма стр.21-22</t>
  </si>
  <si>
    <t>Ф.K4s разд.1 стл.28 стр.20&gt;=Ф.K4s разд.1 стл.28 сумма стр.21-22</t>
  </si>
  <si>
    <t>Ф.K4s разд.1 стл.29 стр.20&gt;=Ф.K4s разд.1 стл.29 сумма стр.21-22</t>
  </si>
  <si>
    <t>Ф.K4s разд.1 стл.30 стр.20&gt;=Ф.K4s разд.1 стл.30 сумма стр.21-22</t>
  </si>
  <si>
    <t>Ф.K4s разд.1 стл.31 стр.20&gt;=Ф.K4s разд.1 стл.31 сумма стр.21-22</t>
  </si>
  <si>
    <t>Ф.K4s разд.1 стл.32 стр.20&gt;=Ф.K4s разд.1 стл.32 сумма стр.21-22</t>
  </si>
  <si>
    <t>Ф.K4s разд.1 стл.33 стр.20&gt;=Ф.K4s разд.1 стл.33 сумма стр.21-22</t>
  </si>
  <si>
    <t>Ф.K4s разд.1 стл.34 стр.20&gt;=Ф.K4s разд.1 стл.34 сумма стр.21-22</t>
  </si>
  <si>
    <t>Ф.K4s разд.1 стл.35 стр.20&gt;=Ф.K4s разд.1 стл.35 сумма стр.21-22</t>
  </si>
  <si>
    <t>Ф.K4s разд.1 стл.36 стр.20&gt;=Ф.K4s разд.1 стл.36 сумма стр.21-22</t>
  </si>
  <si>
    <t>Ф.K4s разд.1 стл.37 стр.20&gt;=Ф.K4s разд.1 стл.37 сумма стр.21-22</t>
  </si>
  <si>
    <t>Ф.K4s разд.1 стл.38 стр.20&gt;=Ф.K4s разд.1 стл.38 сумма стр.21-22</t>
  </si>
  <si>
    <t>Ф.K4s разд.1 стл.39 стр.20&gt;=Ф.K4s разд.1 стл.39 сумма стр.21-22</t>
  </si>
  <si>
    <t>Ф.K4s разд.1 стл.40 стр.20&gt;=Ф.K4s разд.1 стл.40 сумма стр.21-22</t>
  </si>
  <si>
    <t>Ф.K4s разд.1 стл.1 стр.14&gt;=Ф.K4s разд.1 стл.1 сумма стр.15-18</t>
  </si>
  <si>
    <t>Ф.K4s разд.1 стл.2 стр.14&gt;=Ф.K4s разд.1 стл.2 сумма стр.15-18</t>
  </si>
  <si>
    <t>Ф.K4s разд.1 стл.3 стр.14&gt;=Ф.K4s разд.1 стл.3 сумма стр.15-18</t>
  </si>
  <si>
    <t>Ф.K4s разд.1 стл.4 стр.14&gt;=Ф.K4s разд.1 стл.4 сумма стр.15-18</t>
  </si>
  <si>
    <t>Ф.K4s разд.1 стл.5 стр.14&gt;=Ф.K4s разд.1 стл.5 сумма стр.15-18</t>
  </si>
  <si>
    <t>Ф.K4s разд.1 стл.6 стр.14&gt;=Ф.K4s разд.1 стл.6 сумма стр.15-18</t>
  </si>
  <si>
    <t>Ф.K4s разд.1 стл.7 стр.14&gt;=Ф.K4s разд.1 стл.7 сумма стр.15-18</t>
  </si>
  <si>
    <t>Ф.K4s разд.1 стл.8 стр.14&gt;=Ф.K4s разд.1 стл.8 сумма стр.15-18</t>
  </si>
  <si>
    <t>Ф.K4s разд.1 стл.9 стр.14&gt;=Ф.K4s разд.1 стл.9 сумма стр.15-18</t>
  </si>
  <si>
    <t>Ф.K4s разд.1 стл.10 стр.14&gt;=Ф.K4s разд.1 стл.10 сумма стр.15-18</t>
  </si>
  <si>
    <t>Ф.K4s разд.1 стл.11 стр.14&gt;=Ф.K4s разд.1 стл.11 сумма стр.15-18</t>
  </si>
  <si>
    <t>Ф.K4s разд.1 стл.12 стр.14&gt;=Ф.K4s разд.1 стл.12 сумма стр.15-18</t>
  </si>
  <si>
    <t>Ф.K4s разд.1 стл.13 стр.14&gt;=Ф.K4s разд.1 стл.13 сумма стр.15-18</t>
  </si>
  <si>
    <t>Ф.K4s разд.1 стл.14 стр.14&gt;=Ф.K4s разд.1 стл.14 сумма стр.15-18</t>
  </si>
  <si>
    <t>Ф.K4s разд.1 стл.15 стр.14&gt;=Ф.K4s разд.1 стл.15 сумма стр.15-18</t>
  </si>
  <si>
    <t>Ф.K4s разд.1 стл.16 стр.14&gt;=Ф.K4s разд.1 стл.16 сумма стр.15-18</t>
  </si>
  <si>
    <t>Ф.K4s разд.1 стл.17 стр.14&gt;=Ф.K4s разд.1 стл.17 сумма стр.15-18</t>
  </si>
  <si>
    <t>Ф.K4s разд.1 стл.18 стр.14&gt;=Ф.K4s разд.1 стл.18 сумма стр.15-18</t>
  </si>
  <si>
    <t>Ф.K4s разд.1 стл.19 стр.14&gt;=Ф.K4s разд.1 стл.19 сумма стр.15-18</t>
  </si>
  <si>
    <t>Ф.K4s разд.1 стл.20 стр.14&gt;=Ф.K4s разд.1 стл.20 сумма стр.15-18</t>
  </si>
  <si>
    <t>Ф.K4s разд.1 стл.21 стр.14&gt;=Ф.K4s разд.1 стл.21 сумма стр.15-18</t>
  </si>
  <si>
    <t>Ф.K4s разд.1 стл.22 стр.14&gt;=Ф.K4s разд.1 стл.22 сумма стр.15-18</t>
  </si>
  <si>
    <t>Ф.K4s разд.1 стл.23 стр.14&gt;=Ф.K4s разд.1 стл.23 сумма стр.15-18</t>
  </si>
  <si>
    <t>Ф.K4s разд.1 стл.24 стр.14&gt;=Ф.K4s разд.1 стл.24 сумма стр.15-18</t>
  </si>
  <si>
    <t>Ф.K4s разд.1 стл.25 стр.14&gt;=Ф.K4s разд.1 стл.25 сумма стр.15-18</t>
  </si>
  <si>
    <t>Ф.K4s разд.1 стл.26 стр.14&gt;=Ф.K4s разд.1 стл.26 сумма стр.15-18</t>
  </si>
  <si>
    <t>Ф.K4s разд.1 стл.27 стр.14&gt;=Ф.K4s разд.1 стл.27 сумма стр.15-18</t>
  </si>
  <si>
    <t>Ф.K4s разд.1 стл.28 стр.14&gt;=Ф.K4s разд.1 стл.28 сумма стр.15-18</t>
  </si>
  <si>
    <t>Ф.K4s разд.1 стл.29 стр.14&gt;=Ф.K4s разд.1 стл.29 сумма стр.15-18</t>
  </si>
  <si>
    <t>Ф.K4s разд.1 стл.30 стр.14&gt;=Ф.K4s разд.1 стл.30 сумма стр.15-18</t>
  </si>
  <si>
    <t>Ф.K4s разд.1 стл.31 стр.14&gt;=Ф.K4s разд.1 стл.31 сумма стр.15-18</t>
  </si>
  <si>
    <t>Ф.K4s разд.1 стл.32 стр.14&gt;=Ф.K4s разд.1 стл.32 сумма стр.15-18</t>
  </si>
  <si>
    <t>Ф.K4s разд.1 стл.33 стр.14&gt;=Ф.K4s разд.1 стл.33 сумма стр.15-18</t>
  </si>
  <si>
    <t>Ф.K4s разд.1 стл.34 стр.14&gt;=Ф.K4s разд.1 стл.34 сумма стр.15-18</t>
  </si>
  <si>
    <t>Ф.K4s разд.1 стл.35 стр.14&gt;=Ф.K4s разд.1 стл.35 сумма стр.15-18</t>
  </si>
  <si>
    <t>Ф.K4s разд.1 стл.36 стр.14&gt;=Ф.K4s разд.1 стл.36 сумма стр.15-18</t>
  </si>
  <si>
    <t>Ф.K4s разд.1 стл.37 стр.14&gt;=Ф.K4s разд.1 стл.37 сумма стр.15-18</t>
  </si>
  <si>
    <t>Ф.K4s разд.1 стл.38 стр.14&gt;=Ф.K4s разд.1 стл.38 сумма стр.15-18</t>
  </si>
  <si>
    <t>Ф.K4s разд.1 стл.39 стр.14&gt;=Ф.K4s разд.1 стл.39 сумма стр.15-18</t>
  </si>
  <si>
    <t>Ф.K4s разд.1 стл.40 стр.14&gt;=Ф.K4s разд.1 стл.40 сумма стр.15-18</t>
  </si>
  <si>
    <t>Ф.K4s разд.1 стл.1 стр.12&gt;=Ф.K4s разд.1 стл.1 стр.13</t>
  </si>
  <si>
    <t>Ф.K4s разд.1 стл.2 стр.12&gt;=Ф.K4s разд.1 стл.2 стр.13</t>
  </si>
  <si>
    <t>Ф.K4s разд.1 стл.3 стр.12&gt;=Ф.K4s разд.1 стл.3 стр.13</t>
  </si>
  <si>
    <t>Ф.K4s разд.1 стл.4 стр.12&gt;=Ф.K4s разд.1 стл.4 стр.13</t>
  </si>
  <si>
    <t>Ф.K4s разд.1 стл.5 стр.12&gt;=Ф.K4s разд.1 стл.5 стр.13</t>
  </si>
  <si>
    <t>Ф.K4s разд.1 стл.6 стр.12&gt;=Ф.K4s разд.1 стл.6 стр.13</t>
  </si>
  <si>
    <t>Ф.K4s разд.1 стл.7 стр.12&gt;=Ф.K4s разд.1 стл.7 стр.13</t>
  </si>
  <si>
    <t>Ф.K4s разд.1 стл.8 стр.12&gt;=Ф.K4s разд.1 стл.8 стр.13</t>
  </si>
  <si>
    <t>Ф.K4s разд.1 стл.9 стр.12&gt;=Ф.K4s разд.1 стл.9 стр.13</t>
  </si>
  <si>
    <t>Ф.K4s разд.1 стл.10 стр.12&gt;=Ф.K4s разд.1 стл.10 стр.13</t>
  </si>
  <si>
    <t>Ф.K4s разд.1 стл.11 стр.12&gt;=Ф.K4s разд.1 стл.11 стр.13</t>
  </si>
  <si>
    <t>Ф.K4s разд.1 стл.12 стр.12&gt;=Ф.K4s разд.1 стл.12 стр.13</t>
  </si>
  <si>
    <t>Ф.K4s разд.1 стл.13 стр.12&gt;=Ф.K4s разд.1 стл.13 стр.13</t>
  </si>
  <si>
    <t>Ф.K4s разд.1 стл.14 стр.12&gt;=Ф.K4s разд.1 стл.14 стр.13</t>
  </si>
  <si>
    <t>Ф.K4s разд.1 стл.15 стр.12&gt;=Ф.K4s разд.1 стл.15 стр.13</t>
  </si>
  <si>
    <t>Ф.K4s разд.1 стл.16 стр.12&gt;=Ф.K4s разд.1 стл.16 стр.13</t>
  </si>
  <si>
    <t>Ф.K4s разд.1 стл.17 стр.12&gt;=Ф.K4s разд.1 стл.17 стр.13</t>
  </si>
  <si>
    <t>Ф.K4s разд.1 стл.18 стр.12&gt;=Ф.K4s разд.1 стл.18 стр.13</t>
  </si>
  <si>
    <t>Ф.K4s разд.1 стл.19 стр.12&gt;=Ф.K4s разд.1 стл.19 стр.13</t>
  </si>
  <si>
    <t>Ф.K4s разд.1 стл.20 стр.12&gt;=Ф.K4s разд.1 стл.20 стр.13</t>
  </si>
  <si>
    <t>Ф.K4s разд.1 стл.21 стр.12&gt;=Ф.K4s разд.1 стл.21 стр.13</t>
  </si>
  <si>
    <t>Ф.K4s разд.1 стл.22 стр.12&gt;=Ф.K4s разд.1 стл.22 стр.13</t>
  </si>
  <si>
    <t>Ф.K4s разд.1 стл.23 стр.12&gt;=Ф.K4s разд.1 стл.23 стр.13</t>
  </si>
  <si>
    <t>Ф.K4s разд.1 стл.24 стр.12&gt;=Ф.K4s разд.1 стл.24 стр.13</t>
  </si>
  <si>
    <t>Ф.K4s разд.1 стл.25 стр.12&gt;=Ф.K4s разд.1 стл.25 стр.13</t>
  </si>
  <si>
    <t>Ф.K4s разд.1 стл.26 стр.12&gt;=Ф.K4s разд.1 стл.26 стр.13</t>
  </si>
  <si>
    <t>Ф.K4s разд.1 стл.27 стр.12&gt;=Ф.K4s разд.1 стл.27 стр.13</t>
  </si>
  <si>
    <t>Ф.K4s разд.1 стл.28 стр.12&gt;=Ф.K4s разд.1 стл.28 стр.13</t>
  </si>
  <si>
    <t>Ф.K4s разд.1 стл.29 стр.12&gt;=Ф.K4s разд.1 стл.29 стр.13</t>
  </si>
  <si>
    <t>Ф.K4s разд.1 стл.30 стр.12&gt;=Ф.K4s разд.1 стл.30 стр.13</t>
  </si>
  <si>
    <t>Ф.K4s разд.1 стл.31 стр.12&gt;=Ф.K4s разд.1 стл.31 стр.13</t>
  </si>
  <si>
    <t>Ф.K4s разд.1 стл.32 стр.12&gt;=Ф.K4s разд.1 стл.32 стр.13</t>
  </si>
  <si>
    <t>Ф.K4s разд.1 стл.33 стр.12&gt;=Ф.K4s разд.1 стл.33 стр.13</t>
  </si>
  <si>
    <t>Ф.K4s разд.1 стл.34 стр.12&gt;=Ф.K4s разд.1 стл.34 стр.13</t>
  </si>
  <si>
    <t>Ф.K4s разд.1 стл.35 стр.12&gt;=Ф.K4s разд.1 стл.35 стр.13</t>
  </si>
  <si>
    <t>Ф.K4s разд.1 стл.36 стр.12&gt;=Ф.K4s разд.1 стл.36 стр.13</t>
  </si>
  <si>
    <t>Ф.K4s разд.1 стл.37 стр.12&gt;=Ф.K4s разд.1 стл.37 стр.13</t>
  </si>
  <si>
    <t>Ф.K4s разд.1 стл.38 стр.12&gt;=Ф.K4s разд.1 стл.38 стр.13</t>
  </si>
  <si>
    <t>Ф.K4s разд.1 стл.39 стр.12&gt;=Ф.K4s разд.1 стл.39 стр.13</t>
  </si>
  <si>
    <t>Ф.K4s разд.1 стл.40 стр.12&gt;=Ф.K4s разд.1 стл.40 стр.13</t>
  </si>
  <si>
    <t>Ф.K4s разд.1 стл.1 стр.1&gt;=Ф.K4s разд.1 стл.1 сумма стр.2-11</t>
  </si>
  <si>
    <t>Ф.K4s разд.1 стл.2 стр.1&gt;=Ф.K4s разд.1 стл.2 сумма стр.2-11</t>
  </si>
  <si>
    <t>Ф.K4s разд.1 стл.3 стр.1&gt;=Ф.K4s разд.1 стл.3 сумма стр.2-11</t>
  </si>
  <si>
    <t>Ф.K4s разд.1 стл.4 стр.1&gt;=Ф.K4s разд.1 стл.4 сумма стр.2-11</t>
  </si>
  <si>
    <t>Ф.K4s разд.1 стл.5 стр.1&gt;=Ф.K4s разд.1 стл.5 сумма стр.2-11</t>
  </si>
  <si>
    <t>Ф.K4s разд.1 стл.6 стр.1&gt;=Ф.K4s разд.1 стл.6 сумма стр.2-11</t>
  </si>
  <si>
    <t>Ф.K4s разд.1 стл.7 стр.1&gt;=Ф.K4s разд.1 стл.7 сумма стр.2-11</t>
  </si>
  <si>
    <t>Ф.K4s разд.1 стл.8 стр.1&gt;=Ф.K4s разд.1 стл.8 сумма стр.2-11</t>
  </si>
  <si>
    <t>Ф.K4s разд.1 стл.9 стр.1&gt;=Ф.K4s разд.1 стл.9 сумма стр.2-11</t>
  </si>
  <si>
    <t>Ф.K4s разд.1 стл.10 стр.1&gt;=Ф.K4s разд.1 стл.10 сумма стр.2-11</t>
  </si>
  <si>
    <t>Ф.K4s разд.1 стл.11 стр.1&gt;=Ф.K4s разд.1 стл.11 сумма стр.2-11</t>
  </si>
  <si>
    <t>Ф.K4s разд.1 стл.12 стр.1&gt;=Ф.K4s разд.1 стл.12 сумма стр.2-11</t>
  </si>
  <si>
    <t>Ф.K4s разд.1 стл.13 стр.1&gt;=Ф.K4s разд.1 стл.13 сумма стр.2-11</t>
  </si>
  <si>
    <t>Ф.K4s разд.1 стл.14 стр.1&gt;=Ф.K4s разд.1 стл.14 сумма стр.2-11</t>
  </si>
  <si>
    <t>Ф.K4s разд.1 стл.15 стр.1&gt;=Ф.K4s разд.1 стл.15 сумма стр.2-11</t>
  </si>
  <si>
    <t>Ф.K4s разд.1 стл.16 стр.1&gt;=Ф.K4s разд.1 стл.16 сумма стр.2-11</t>
  </si>
  <si>
    <t>Ф.K4s разд.1 стл.17 стр.1&gt;=Ф.K4s разд.1 стл.17 сумма стр.2-11</t>
  </si>
  <si>
    <t>Ф.K4s разд.1 стл.18 стр.1&gt;=Ф.K4s разд.1 стл.18 сумма стр.2-11</t>
  </si>
  <si>
    <t>Ф.K4s разд.1 стл.19 стр.1&gt;=Ф.K4s разд.1 стл.19 сумма стр.2-11</t>
  </si>
  <si>
    <t>Ф.K4s разд.1 стл.20 стр.1&gt;=Ф.K4s разд.1 стл.20 сумма стр.2-11</t>
  </si>
  <si>
    <t>Ф.K4s разд.1 стл.21 стр.1&gt;=Ф.K4s разд.1 стл.21 сумма стр.2-11</t>
  </si>
  <si>
    <t>Ф.K4s разд.1 стл.22 стр.1&gt;=Ф.K4s разд.1 стл.22 сумма стр.2-11</t>
  </si>
  <si>
    <t>Ф.K4s разд.1 стл.23 стр.1&gt;=Ф.K4s разд.1 стл.23 сумма стр.2-11</t>
  </si>
  <si>
    <t>Ф.K4s разд.1 стл.24 стр.1&gt;=Ф.K4s разд.1 стл.24 сумма стр.2-11</t>
  </si>
  <si>
    <t>Ф.K4s разд.1 стл.25 стр.1&gt;=Ф.K4s разд.1 стл.25 сумма стр.2-11</t>
  </si>
  <si>
    <t>Ф.K4s разд.1 стл.26 стр.1&gt;=Ф.K4s разд.1 стл.26 сумма стр.2-11</t>
  </si>
  <si>
    <t>Ф.K4s разд.1 стл.27 стр.1&gt;=Ф.K4s разд.1 стл.27 сумма стр.2-11</t>
  </si>
  <si>
    <t>Ф.K4s разд.1 стл.28 стр.1&gt;=Ф.K4s разд.1 стл.28 сумма стр.2-11</t>
  </si>
  <si>
    <t>Ф.K4s разд.1 стл.29 стр.1&gt;=Ф.K4s разд.1 стл.29 сумма стр.2-11</t>
  </si>
  <si>
    <t>Ф.K4s разд.1 стл.30 стр.1&gt;=Ф.K4s разд.1 стл.30 сумма стр.2-11</t>
  </si>
  <si>
    <t>Ф.K4s разд.1 стл.31 стр.1&gt;=Ф.K4s разд.1 стл.31 сумма стр.2-11</t>
  </si>
  <si>
    <t>Ф.K4s разд.1 стл.32 стр.1&gt;=Ф.K4s разд.1 стл.32 сумма стр.2-11</t>
  </si>
  <si>
    <t>Ф.K4s разд.1 стл.33 стр.1&gt;=Ф.K4s разд.1 стл.33 сумма стр.2-11</t>
  </si>
  <si>
    <t>Ф.K4s разд.1 стл.34 стр.1&gt;=Ф.K4s разд.1 стл.34 сумма стр.2-11</t>
  </si>
  <si>
    <t>Ф.K4s разд.1 стл.35 стр.1&gt;=Ф.K4s разд.1 стл.35 сумма стр.2-11</t>
  </si>
  <si>
    <t>Ф.K4s разд.1 стл.36 стр.1&gt;=Ф.K4s разд.1 стл.36 сумма стр.2-11</t>
  </si>
  <si>
    <t>Ф.K4s разд.1 стл.37 стр.1&gt;=Ф.K4s разд.1 стл.37 сумма стр.2-11</t>
  </si>
  <si>
    <t>Ф.K4s разд.1 стл.38 стр.1&gt;=Ф.K4s разд.1 стл.38 сумма стр.2-11</t>
  </si>
  <si>
    <t>Ф.K4s разд.1 стл.39 стр.1&gt;=Ф.K4s разд.1 стл.39 сумма стр.2-11</t>
  </si>
  <si>
    <t>Ф.K4s разд.1 стл.40 стр.1&gt;=Ф.K4s разд.1 стл.40 сумма стр.2-11</t>
  </si>
  <si>
    <t>Ф.K4s разд.1 стл.1 стр.91=Ф.K4s разд.1 стл.1 стр.92+Ф.K4s разд.1 стл.1 сумма стр.95-97</t>
  </si>
  <si>
    <t>Ф.K4s разд.1 стл.2 стр.91=Ф.K4s разд.1 стл.2 стр.92+Ф.K4s разд.1 стл.2 сумма стр.95-97</t>
  </si>
  <si>
    <t>Ф.K4s разд.1 стл.3 стр.91=Ф.K4s разд.1 стл.3 стр.92+Ф.K4s разд.1 стл.3 сумма стр.95-97</t>
  </si>
  <si>
    <t>Ф.K4s разд.1 стл.4 стр.91=Ф.K4s разд.1 стл.4 стр.92+Ф.K4s разд.1 стл.4 сумма стр.95-97</t>
  </si>
  <si>
    <t>Ф.K4s разд.1 стл.5 стр.91=Ф.K4s разд.1 стл.5 стр.92+Ф.K4s разд.1 стл.5 сумма стр.95-97</t>
  </si>
  <si>
    <t>Ф.K4s разд.1 стл.6 стр.91=Ф.K4s разд.1 стл.6 стр.92+Ф.K4s разд.1 стл.6 сумма стр.95-97</t>
  </si>
  <si>
    <t>Ф.K4s разд.1 стл.7 стр.91=Ф.K4s разд.1 стл.7 стр.92+Ф.K4s разд.1 стл.7 сумма стр.95-97</t>
  </si>
  <si>
    <t>Ф.K4s разд.1 стл.8 стр.91=Ф.K4s разд.1 стл.8 стр.92+Ф.K4s разд.1 стл.8 сумма стр.95-97</t>
  </si>
  <si>
    <t>Ф.K4s разд.1 стл.9 стр.91=Ф.K4s разд.1 стл.9 стр.92+Ф.K4s разд.1 стл.9 сумма стр.95-97</t>
  </si>
  <si>
    <t>Ф.K4s разд.1 стл.10 стр.91=Ф.K4s разд.1 стл.10 стр.92+Ф.K4s разд.1 стл.10 сумма стр.95-97</t>
  </si>
  <si>
    <t>Ф.K4s разд.1 стл.11 стр.91=Ф.K4s разд.1 стл.11 стр.92+Ф.K4s разд.1 стл.11 сумма стр.95-97</t>
  </si>
  <si>
    <t>Ф.K4s разд.1 стл.12 стр.91=Ф.K4s разд.1 стл.12 стр.92+Ф.K4s разд.1 стл.12 сумма стр.95-97</t>
  </si>
  <si>
    <t>Ф.K4s разд.1 стл.13 стр.91=Ф.K4s разд.1 стл.13 стр.92+Ф.K4s разд.1 стл.13 сумма стр.95-97</t>
  </si>
  <si>
    <t>Ф.K4s разд.1 стл.14 стр.91=Ф.K4s разд.1 стл.14 стр.92+Ф.K4s разд.1 стл.14 сумма стр.95-97</t>
  </si>
  <si>
    <t>Ф.K4s разд.1 стл.15 стр.91=Ф.K4s разд.1 стл.15 стр.92+Ф.K4s разд.1 стл.15 сумма стр.95-97</t>
  </si>
  <si>
    <t>Ф.K4s разд.1 стл.16 стр.91=Ф.K4s разд.1 стл.16 стр.92+Ф.K4s разд.1 стл.16 сумма стр.95-97</t>
  </si>
  <si>
    <t>Ф.K4s разд.1 стл.17 стр.91=Ф.K4s разд.1 стл.17 стр.92+Ф.K4s разд.1 стл.17 сумма стр.95-97</t>
  </si>
  <si>
    <t>Ф.K4s разд.1 стл.18 стр.91=Ф.K4s разд.1 стл.18 стр.92+Ф.K4s разд.1 стл.18 сумма стр.95-97</t>
  </si>
  <si>
    <t>Ф.K4s разд.1 стл.19 стр.91=Ф.K4s разд.1 стл.19 стр.92+Ф.K4s разд.1 стл.19 сумма стр.95-97</t>
  </si>
  <si>
    <t>Ф.K4s разд.1 стл.20 стр.91=Ф.K4s разд.1 стл.20 стр.92+Ф.K4s разд.1 стл.20 сумма стр.95-97</t>
  </si>
  <si>
    <t>Ф.K4s разд.1 стл.21 стр.91=Ф.K4s разд.1 стл.21 стр.92+Ф.K4s разд.1 стл.21 сумма стр.95-97</t>
  </si>
  <si>
    <t>Ф.K4s разд.1 стл.22 стр.91=Ф.K4s разд.1 стл.22 стр.92+Ф.K4s разд.1 стл.22 сумма стр.95-97</t>
  </si>
  <si>
    <t>Ф.K4s разд.1 стл.23 стр.91=Ф.K4s разд.1 стл.23 стр.92+Ф.K4s разд.1 стл.23 сумма стр.95-97</t>
  </si>
  <si>
    <t>Ф.K4s разд.1 стл.24 стр.91=Ф.K4s разд.1 стл.24 стр.92+Ф.K4s разд.1 стл.24 сумма стр.95-97</t>
  </si>
  <si>
    <t>Ф.K4s разд.1 стл.25 стр.91=Ф.K4s разд.1 стл.25 стр.92+Ф.K4s разд.1 стл.25 сумма стр.95-97</t>
  </si>
  <si>
    <t>Ф.K4s разд.1 стл.26 стр.91=Ф.K4s разд.1 стл.26 стр.92+Ф.K4s разд.1 стл.26 сумма стр.95-97</t>
  </si>
  <si>
    <t>Ф.K4s разд.1 стл.27 стр.91=Ф.K4s разд.1 стл.27 стр.92+Ф.K4s разд.1 стл.27 сумма стр.95-97</t>
  </si>
  <si>
    <t>Ф.K4s разд.1 стл.28 стр.91=Ф.K4s разд.1 стл.28 стр.92+Ф.K4s разд.1 стл.28 сумма стр.95-97</t>
  </si>
  <si>
    <t>Ф.K4s разд.1 стл.29 стр.91=Ф.K4s разд.1 стл.29 стр.92+Ф.K4s разд.1 стл.29 сумма стр.95-97</t>
  </si>
  <si>
    <t>Ф.K4s разд.1 стл.30 стр.91=Ф.K4s разд.1 стл.30 стр.92+Ф.K4s разд.1 стл.30 сумма стр.95-97</t>
  </si>
  <si>
    <t>Ф.K4s разд.1 стл.31 стр.91=Ф.K4s разд.1 стл.31 стр.92+Ф.K4s разд.1 стл.31 сумма стр.95-97</t>
  </si>
  <si>
    <t>Ф.K4s разд.1 стл.32 стр.91=Ф.K4s разд.1 стл.32 стр.92+Ф.K4s разд.1 стл.32 сумма стр.95-97</t>
  </si>
  <si>
    <t>Ф.K4s разд.1 стл.33 стр.91=Ф.K4s разд.1 стл.33 стр.92+Ф.K4s разд.1 стл.33 сумма стр.95-97</t>
  </si>
  <si>
    <t>Ф.K4s разд.1 стл.34 стр.91=Ф.K4s разд.1 стл.34 стр.92+Ф.K4s разд.1 стл.34 сумма стр.95-97</t>
  </si>
  <si>
    <t>Ф.K4s разд.1 стл.35 стр.91=Ф.K4s разд.1 стл.35 стр.92+Ф.K4s разд.1 стл.35 сумма стр.95-97</t>
  </si>
  <si>
    <t>Ф.K4s разд.1 стл.36 стр.91=Ф.K4s разд.1 стл.36 стр.92+Ф.K4s разд.1 стл.36 сумма стр.95-97</t>
  </si>
  <si>
    <t>Ф.K4s разд.1 стл.37 стр.91=Ф.K4s разд.1 стл.37 стр.92+Ф.K4s разд.1 стл.37 сумма стр.95-97</t>
  </si>
  <si>
    <t>Ф.K4s разд.1 стл.38 стр.91=Ф.K4s разд.1 стл.38 стр.92+Ф.K4s разд.1 стл.38 сумма стр.95-97</t>
  </si>
  <si>
    <t>Ф.K4s разд.1 стл.39 стр.91=Ф.K4s разд.1 стл.39 стр.92+Ф.K4s разд.1 стл.39 сумма стр.95-97</t>
  </si>
  <si>
    <t>Ф.K4s разд.1 стл.40 стр.91=Ф.K4s разд.1 стл.40 стр.92+Ф.K4s разд.1 стл.40 сумма стр.95-97</t>
  </si>
  <si>
    <t>Ф.K4s разд.1 стл.1 стр.91=Ф.K4s разд.1 стл.1 стр.1+Ф.K4s разд.1 стл.1 стр.12+Ф.K4s разд.1 стл.1 стр.14+Ф.K4s разд.1 стл.1 стр.19+Ф.K4s разд.1 стл.1 стр.20+Ф.K4s разд.1 стл.1 стр.23+Ф.K4s разд.1 стл.1 стр.46+Ф.K4s разд.1 стл.1 стр.57+Ф.K4s разд.1 стл.1 стр.60+Ф.K4s разд.1 стл.1 стр.67+Ф.K4s разд.1 стл.1 стр.70+Ф.K4s разд.1 стл.1 стр.73+Ф.K4s разд.1 стл.1 сумма стр.78-80+Ф.K4s разд.1 стл.1 стр.85+Ф.K4s разд.1 стл.1 стр.87+Ф.K4s разд.1 стл.1 стр.90+Ф.K4s разд.1 стл.1 стр.56</t>
  </si>
  <si>
    <t>Ф.K4s разд.1 стл.2 стр.91=Ф.K4s разд.1 стл.2 стр.1+Ф.K4s разд.1 стл.2 стр.12+Ф.K4s разд.1 стл.2 стр.14+Ф.K4s разд.1 стл.2 стр.19+Ф.K4s разд.1 стл.2 стр.20+Ф.K4s разд.1 стл.2 стр.23+Ф.K4s разд.1 стл.2 стр.46+Ф.K4s разд.1 стл.2 стр.57+Ф.K4s разд.1 стл.2 стр.60+Ф.K4s разд.1 стл.2 стр.67+Ф.K4s разд.1 стл.2 стр.70+Ф.K4s разд.1 стл.2 стр.73+Ф.K4s разд.1 стл.2 сумма стр.78-80+Ф.K4s разд.1 стл.2 стр.85+Ф.K4s разд.1 стл.2 стр.87+Ф.K4s разд.1 стл.2 стр.90+Ф.K4s разд.1 стл.2 стр.56</t>
  </si>
  <si>
    <t>Ф.K4s разд.1 стл.3 стр.91=Ф.K4s разд.1 стл.3 стр.1+Ф.K4s разд.1 стл.3 стр.12+Ф.K4s разд.1 стл.3 стр.14+Ф.K4s разд.1 стл.3 стр.19+Ф.K4s разд.1 стл.3 стр.20+Ф.K4s разд.1 стл.3 стр.23+Ф.K4s разд.1 стл.3 стр.46+Ф.K4s разд.1 стл.3 стр.57+Ф.K4s разд.1 стл.3 стр.60+Ф.K4s разд.1 стл.3 стр.67+Ф.K4s разд.1 стл.3 стр.70+Ф.K4s разд.1 стл.3 стр.73+Ф.K4s разд.1 стл.3 сумма стр.78-80+Ф.K4s разд.1 стл.3 стр.85+Ф.K4s разд.1 стл.3 стр.87+Ф.K4s разд.1 стл.3 стр.90+Ф.K4s разд.1 стл.3 стр.56</t>
  </si>
  <si>
    <t>Ф.K4s разд.1 стл.4 стр.91=Ф.K4s разд.1 стл.4 стр.1+Ф.K4s разд.1 стл.4 стр.12+Ф.K4s разд.1 стл.4 стр.14+Ф.K4s разд.1 стл.4 стр.19+Ф.K4s разд.1 стл.4 стр.20+Ф.K4s разд.1 стл.4 стр.23+Ф.K4s разд.1 стл.4 стр.46+Ф.K4s разд.1 стл.4 стр.57+Ф.K4s разд.1 стл.4 стр.60+Ф.K4s разд.1 стл.4 стр.67+Ф.K4s разд.1 стл.4 стр.70+Ф.K4s разд.1 стл.4 стр.73+Ф.K4s разд.1 стл.4 сумма стр.78-80+Ф.K4s разд.1 стл.4 стр.85+Ф.K4s разд.1 стл.4 стр.87+Ф.K4s разд.1 стл.4 стр.90+Ф.K4s разд.1 стл.4 стр.56</t>
  </si>
  <si>
    <t>Ф.K4s разд.1 стл.5 стр.91=Ф.K4s разд.1 стл.5 стр.1+Ф.K4s разд.1 стл.5 стр.12+Ф.K4s разд.1 стл.5 стр.14+Ф.K4s разд.1 стл.5 стр.19+Ф.K4s разд.1 стл.5 стр.20+Ф.K4s разд.1 стл.5 стр.23+Ф.K4s разд.1 стл.5 стр.46+Ф.K4s разд.1 стл.5 стр.57+Ф.K4s разд.1 стл.5 стр.60+Ф.K4s разд.1 стл.5 стр.67+Ф.K4s разд.1 стл.5 стр.70+Ф.K4s разд.1 стл.5 стр.73+Ф.K4s разд.1 стл.5 сумма стр.78-80+Ф.K4s разд.1 стл.5 стр.85+Ф.K4s разд.1 стл.5 стр.87+Ф.K4s разд.1 стл.5 стр.90+Ф.K4s разд.1 стл.5 стр.56</t>
  </si>
  <si>
    <t>Ф.K4s разд.1 стл.6 стр.91=Ф.K4s разд.1 стл.6 стр.1+Ф.K4s разд.1 стл.6 стр.12+Ф.K4s разд.1 стл.6 стр.14+Ф.K4s разд.1 стл.6 стр.19+Ф.K4s разд.1 стл.6 стр.20+Ф.K4s разд.1 стл.6 стр.23+Ф.K4s разд.1 стл.6 стр.46+Ф.K4s разд.1 стл.6 стр.57+Ф.K4s разд.1 стл.6 стр.60+Ф.K4s разд.1 стл.6 стр.67+Ф.K4s разд.1 стл.6 стр.70+Ф.K4s разд.1 стл.6 стр.73+Ф.K4s разд.1 стл.6 сумма стр.78-80+Ф.K4s разд.1 стл.6 стр.85+Ф.K4s разд.1 стл.6 стр.87+Ф.K4s разд.1 стл.6 стр.90+Ф.K4s разд.1 стл.6 стр.56</t>
  </si>
  <si>
    <t>Ф.K4s разд.1 стл.35 стр.91=Ф.K4s разд.1 стл.35 стр.1+Ф.K4s разд.1 стл.35 стр.12+Ф.K4s разд.1 стл.35 стр.14+Ф.K4s разд.1 стл.35 стр.19+Ф.K4s разд.1 стл.35 стр.20+Ф.K4s разд.1 стл.35 стр.23+Ф.K4s разд.1 стл.35 стр.46+Ф.K4s разд.1 стл.35 стр.57+Ф.K4s разд.1 стл.35 стр.60+Ф.K4s разд.1 стл.35 стр.67+Ф.K4s разд.1 стл.35 стр.70+Ф.K4s разд.1 стл.35 стр.73+Ф.K4s разд.1 стл.35 сумма стр.78-80+Ф.K4s разд.1 стл.35 стр.85+Ф.K4s разд.1 стл.35 стр.87+Ф.K4s разд.1 стл.35 стр.90+Ф.K4s разд.1 стл.35 стр.56</t>
  </si>
  <si>
    <t>Ф.K4s разд.1 стл.36 стр.91=Ф.K4s разд.1 стл.36 стр.1+Ф.K4s разд.1 стл.36 стр.12+Ф.K4s разд.1 стл.36 стр.14+Ф.K4s разд.1 стл.36 стр.19+Ф.K4s разд.1 стл.36 стр.20+Ф.K4s разд.1 стл.36 стр.23+Ф.K4s разд.1 стл.36 стр.46+Ф.K4s разд.1 стл.36 стр.57+Ф.K4s разд.1 стл.36 стр.60+Ф.K4s разд.1 стл.36 стр.67+Ф.K4s разд.1 стл.36 стр.70+Ф.K4s разд.1 стл.36 стр.73+Ф.K4s разд.1 стл.36 сумма стр.78-80+Ф.K4s разд.1 стл.36 стр.85+Ф.K4s разд.1 стл.36 стр.87+Ф.K4s разд.1 стл.36 стр.90+Ф.K4s разд.1 стл.36 стр.56</t>
  </si>
  <si>
    <t>Ф.K4s разд.1 стл.37 стр.91=Ф.K4s разд.1 стл.37 стр.1+Ф.K4s разд.1 стл.37 стр.12+Ф.K4s разд.1 стл.37 стр.14+Ф.K4s разд.1 стл.37 стр.19+Ф.K4s разд.1 стл.37 стр.20+Ф.K4s разд.1 стл.37 стр.23+Ф.K4s разд.1 стл.37 стр.46+Ф.K4s разд.1 стл.37 стр.57+Ф.K4s разд.1 стл.37 стр.60+Ф.K4s разд.1 стл.37 стр.67+Ф.K4s разд.1 стл.37 стр.70+Ф.K4s разд.1 стл.37 стр.73+Ф.K4s разд.1 стл.37 сумма стр.78-80+Ф.K4s разд.1 стл.37 стр.85+Ф.K4s разд.1 стл.37 стр.87+Ф.K4s разд.1 стл.37 стр.90+Ф.K4s разд.1 стл.37 стр.56</t>
  </si>
  <si>
    <t>Ф.K4s разд.1 стл.38 стр.91=Ф.K4s разд.1 стл.38 стр.1+Ф.K4s разд.1 стл.38 стр.12+Ф.K4s разд.1 стл.38 стр.14+Ф.K4s разд.1 стл.38 стр.19+Ф.K4s разд.1 стл.38 стр.20+Ф.K4s разд.1 стл.38 стр.23+Ф.K4s разд.1 стл.38 стр.46+Ф.K4s разд.1 стл.38 стр.57+Ф.K4s разд.1 стл.38 стр.60+Ф.K4s разд.1 стл.38 стр.67+Ф.K4s разд.1 стл.38 стр.70+Ф.K4s разд.1 стл.38 стр.73+Ф.K4s разд.1 стл.38 сумма стр.78-80+Ф.K4s разд.1 стл.38 стр.85+Ф.K4s разд.1 стл.38 стр.87+Ф.K4s разд.1 стл.38 стр.90+Ф.K4s разд.1 стл.38 стр.56</t>
  </si>
  <si>
    <t>Ф.K4s разд.1 стл.39 стр.91=Ф.K4s разд.1 стл.39 стр.1+Ф.K4s разд.1 стл.39 стр.12+Ф.K4s разд.1 стл.39 стр.14+Ф.K4s разд.1 стл.39 стр.19+Ф.K4s разд.1 стл.39 стр.20+Ф.K4s разд.1 стл.39 стр.23+Ф.K4s разд.1 стл.39 стр.46+Ф.K4s разд.1 стл.39 стр.57+Ф.K4s разд.1 стл.39 стр.60+Ф.K4s разд.1 стл.39 стр.67+Ф.K4s разд.1 стл.39 стр.70+Ф.K4s разд.1 стл.39 стр.73+Ф.K4s разд.1 стл.39 сумма стр.78-80+Ф.K4s разд.1 стл.39 стр.85+Ф.K4s разд.1 стл.39 стр.87+Ф.K4s разд.1 стл.39 стр.90+Ф.K4s разд.1 стл.39 стр.56</t>
  </si>
  <si>
    <t>Ф.K4s разд.1 стл.40 стр.91=Ф.K4s разд.1 стл.40 стр.1+Ф.K4s разд.1 стл.40 стр.12+Ф.K4s разд.1 стл.40 стр.14+Ф.K4s разд.1 стл.40 стр.19+Ф.K4s разд.1 стл.40 стр.20+Ф.K4s разд.1 стл.40 стр.23+Ф.K4s разд.1 стл.40 стр.46+Ф.K4s разд.1 стл.40 стр.57+Ф.K4s разд.1 стл.40 стр.60+Ф.K4s разд.1 стл.40 стр.67+Ф.K4s разд.1 стл.40 стр.70+Ф.K4s разд.1 стл.40 стр.73+Ф.K4s разд.1 стл.40 сумма стр.78-80+Ф.K4s разд.1 стл.40 стр.85+Ф.K4s разд.1 стл.40 стр.87+Ф.K4s разд.1 стл.40 стр.90+Ф.K4s разд.1 стл.40 стр.56</t>
  </si>
  <si>
    <t>Ф.K4s разд.1 стл.7 стр.91=Ф.K4s разд.1 стл.7 стр.1+Ф.K4s разд.1 стл.7 стр.12+Ф.K4s разд.1 стл.7 стр.14+Ф.K4s разд.1 стл.7 стр.19+Ф.K4s разд.1 стл.7 стр.20+Ф.K4s разд.1 стл.7 стр.23+Ф.K4s разд.1 стл.7 стр.46+Ф.K4s разд.1 стл.7 стр.57+Ф.K4s разд.1 стл.7 стр.60+Ф.K4s разд.1 стл.7 стр.67+Ф.K4s разд.1 стл.7 стр.70+Ф.K4s разд.1 стл.7 стр.73+Ф.K4s разд.1 стл.7 сумма стр.78-80+Ф.K4s разд.1 стл.7 стр.85+Ф.K4s разд.1 стл.7 стр.87+Ф.K4s разд.1 стл.7 стр.90+Ф.K4s разд.1 стл.7 стр.56</t>
  </si>
  <si>
    <t>Ф.K4s разд.1 стл.8 стр.91=Ф.K4s разд.1 стл.8 стр.1+Ф.K4s разд.1 стл.8 стр.12+Ф.K4s разд.1 стл.8 стр.14+Ф.K4s разд.1 стл.8 стр.19+Ф.K4s разд.1 стл.8 стр.20+Ф.K4s разд.1 стл.8 стр.23+Ф.K4s разд.1 стл.8 стр.46+Ф.K4s разд.1 стл.8 стр.57+Ф.K4s разд.1 стл.8 стр.60+Ф.K4s разд.1 стл.8 стр.67+Ф.K4s разд.1 стл.8 стр.70+Ф.K4s разд.1 стл.8 стр.73+Ф.K4s разд.1 стл.8 сумма стр.78-80+Ф.K4s разд.1 стл.8 стр.85+Ф.K4s разд.1 стл.8 стр.87+Ф.K4s разд.1 стл.8 стр.90+Ф.K4s разд.1 стл.8 стр.56</t>
  </si>
  <si>
    <t>Ф.K4s разд.1 стл.9 стр.91=Ф.K4s разд.1 стл.9 стр.1+Ф.K4s разд.1 стл.9 стр.12+Ф.K4s разд.1 стл.9 стр.14+Ф.K4s разд.1 стл.9 стр.19+Ф.K4s разд.1 стл.9 стр.20+Ф.K4s разд.1 стл.9 стр.23+Ф.K4s разд.1 стл.9 стр.46+Ф.K4s разд.1 стл.9 стр.57+Ф.K4s разд.1 стл.9 стр.60+Ф.K4s разд.1 стл.9 стр.67+Ф.K4s разд.1 стл.9 стр.70+Ф.K4s разд.1 стл.9 стр.73+Ф.K4s разд.1 стл.9 сумма стр.78-80+Ф.K4s разд.1 стл.9 стр.85+Ф.K4s разд.1 стл.9 стр.87+Ф.K4s разд.1 стл.9 стр.90+Ф.K4s разд.1 стл.9 стр.56</t>
  </si>
  <si>
    <t>Ф.K4s разд.1 стл.10 стр.91=Ф.K4s разд.1 стл.10 стр.1+Ф.K4s разд.1 стл.10 стр.12+Ф.K4s разд.1 стл.10 стр.14+Ф.K4s разд.1 стл.10 стр.19+Ф.K4s разд.1 стл.10 стр.20+Ф.K4s разд.1 стл.10 стр.23+Ф.K4s разд.1 стл.10 стр.46+Ф.K4s разд.1 стл.10 стр.57+Ф.K4s разд.1 стл.10 стр.60+Ф.K4s разд.1 стл.10 стр.67+Ф.K4s разд.1 стл.10 стр.70+Ф.K4s разд.1 стл.10 стр.73+Ф.K4s разд.1 стл.10 сумма стр.78-80+Ф.K4s разд.1 стл.10 стр.85+Ф.K4s разд.1 стл.10 стр.87+Ф.K4s разд.1 стл.10 стр.90+Ф.K4s разд.1 стл.10 стр.56</t>
  </si>
  <si>
    <t>Ф.K4s разд.1 стл.11 стр.91=Ф.K4s разд.1 стл.11 стр.1+Ф.K4s разд.1 стл.11 стр.12+Ф.K4s разд.1 стл.11 стр.14+Ф.K4s разд.1 стл.11 стр.19+Ф.K4s разд.1 стл.11 стр.20+Ф.K4s разд.1 стл.11 стр.23+Ф.K4s разд.1 стл.11 стр.46+Ф.K4s разд.1 стл.11 стр.57+Ф.K4s разд.1 стл.11 стр.60+Ф.K4s разд.1 стл.11 стр.67+Ф.K4s разд.1 стл.11 стр.70+Ф.K4s разд.1 стл.11 стр.73+Ф.K4s разд.1 стл.11 сумма стр.78-80+Ф.K4s разд.1 стл.11 стр.85+Ф.K4s разд.1 стл.11 стр.87+Ф.K4s разд.1 стл.11 стр.90+Ф.K4s разд.1 стл.11 стр.56</t>
  </si>
  <si>
    <t>Ф.K4s разд.1 стл.12 стр.91=Ф.K4s разд.1 стл.12 стр.1+Ф.K4s разд.1 стл.12 стр.12+Ф.K4s разд.1 стл.12 стр.14+Ф.K4s разд.1 стл.12 стр.19+Ф.K4s разд.1 стл.12 стр.20+Ф.K4s разд.1 стл.12 стр.23+Ф.K4s разд.1 стл.12 стр.46+Ф.K4s разд.1 стл.12 стр.57+Ф.K4s разд.1 стл.12 стр.60+Ф.K4s разд.1 стл.12 стр.67+Ф.K4s разд.1 стл.12 стр.70+Ф.K4s разд.1 стл.12 стр.73+Ф.K4s разд.1 стл.12 сумма стр.78-80+Ф.K4s разд.1 стл.12 стр.85+Ф.K4s разд.1 стл.12 стр.87+Ф.K4s разд.1 стл.12 стр.90+Ф.K4s разд.1 стл.12 стр.56</t>
  </si>
  <si>
    <t>Ф.K4s разд.1 стл.13 стр.91=Ф.K4s разд.1 стл.13 стр.1+Ф.K4s разд.1 стл.13 стр.12+Ф.K4s разд.1 стл.13 стр.14+Ф.K4s разд.1 стл.13 стр.19+Ф.K4s разд.1 стл.13 стр.20+Ф.K4s разд.1 стл.13 стр.23+Ф.K4s разд.1 стл.13 стр.46+Ф.K4s разд.1 стл.13 стр.57+Ф.K4s разд.1 стл.13 стр.60+Ф.K4s разд.1 стл.13 стр.67+Ф.K4s разд.1 стл.13 стр.70+Ф.K4s разд.1 стл.13 стр.73+Ф.K4s разд.1 стл.13 сумма стр.78-80+Ф.K4s разд.1 стл.13 стр.85+Ф.K4s разд.1 стл.13 стр.87+Ф.K4s разд.1 стл.13 стр.90+Ф.K4s разд.1 стл.13 стр.56</t>
  </si>
  <si>
    <t>Ф.K4s разд.1 стл.14 стр.91=Ф.K4s разд.1 стл.14 стр.1+Ф.K4s разд.1 стл.14 стр.12+Ф.K4s разд.1 стл.14 стр.14+Ф.K4s разд.1 стл.14 стр.19+Ф.K4s разд.1 стл.14 стр.20+Ф.K4s разд.1 стл.14 стр.23+Ф.K4s разд.1 стл.14 стр.46+Ф.K4s разд.1 стл.14 стр.57+Ф.K4s разд.1 стл.14 стр.60+Ф.K4s разд.1 стл.14 стр.67+Ф.K4s разд.1 стл.14 стр.70+Ф.K4s разд.1 стл.14 стр.73+Ф.K4s разд.1 стл.14 сумма стр.78-80+Ф.K4s разд.1 стл.14 стр.85+Ф.K4s разд.1 стл.14 стр.87+Ф.K4s разд.1 стл.14 стр.90+Ф.K4s разд.1 стл.14 стр.56</t>
  </si>
  <si>
    <t>Ф.K4s разд.1 стл.17 стр.50=0</t>
  </si>
  <si>
    <t>Ф.K4s разд.1 стл.17 стр.51=0</t>
  </si>
  <si>
    <t>Ф.K4s разд.1 стл.17 стр.52=0</t>
  </si>
  <si>
    <t>Ф.K4s разд.1 стл.17 стр.53=0</t>
  </si>
  <si>
    <t>Ф.K4s разд.1 стл.17 стр.54=0</t>
  </si>
  <si>
    <t>Ф.K4s разд.1 стл.17 стр.55=0</t>
  </si>
  <si>
    <t>Ф.K4s разд.1 стл.17 стр.56=0</t>
  </si>
  <si>
    <t>Ф.K4s разд.1 стл.17 стр.57=0</t>
  </si>
  <si>
    <t>Ф.K4s разд.1 стл.17 стр.58=0</t>
  </si>
  <si>
    <t>Ф.K4s разд.1 стл.17 стр.59=0</t>
  </si>
  <si>
    <t>Ф.K4s разд.1 стл.17 стр.60=0</t>
  </si>
  <si>
    <t>Ф.K4s разд.1 стл.17 стр.61=0</t>
  </si>
  <si>
    <t>Ф.K4s разд.1 стл.17 стр.62=0</t>
  </si>
  <si>
    <t>Ф.K4s разд.1 стл.17 стр.63=0</t>
  </si>
  <si>
    <t>Ф.K4s разд.1 стл.17 стр.64=0</t>
  </si>
  <si>
    <t>Ф.K4s разд.1 стл.17 стр.65=0</t>
  </si>
  <si>
    <t>Ф.K4s разд.1 стл.17 стр.66=0</t>
  </si>
  <si>
    <t>Ф.K4s разд.1 стл.17 стр.67=0</t>
  </si>
  <si>
    <t>Ф.K4s разд.1 стл.17 стр.68=0</t>
  </si>
  <si>
    <t>Ф.K4s разд.1 стл.17 стр.69=0</t>
  </si>
  <si>
    <t>Ф.K4s разд.1 стл.17 стр.70=0</t>
  </si>
  <si>
    <t>Ф.K4s разд.1 стл.17 стр.71=0</t>
  </si>
  <si>
    <t>Ф.K4s разд.1 стл.17 стр.72=0</t>
  </si>
  <si>
    <t>Ф.K4s разд.1 стл.17 стр.73=0</t>
  </si>
  <si>
    <t>Ф.K4s разд.1 стл.17 стр.74=0</t>
  </si>
  <si>
    <t>Ф.K4s разд.1 стл.17 стр.75=0</t>
  </si>
  <si>
    <t>Ф.K4s разд.1 стл.17 стр.76=0</t>
  </si>
  <si>
    <t>Ф.K4s разд.1 стл.17 стр.77=0</t>
  </si>
  <si>
    <t>Ф.K4s разд.1 стл.17 стр.78=0</t>
  </si>
  <si>
    <t>Ф.K4s разд.1 стл.17 стр.79=0</t>
  </si>
  <si>
    <t>Ф.K4s разд.1 стл.17 стр.80=0</t>
  </si>
  <si>
    <t>Ф.K4s разд.1 стл.17 стр.81=0</t>
  </si>
  <si>
    <t>Ф.K4s разд.1 стл.17 стр.82=0</t>
  </si>
  <si>
    <t>Ф.K4s разд.1 стл.17 стр.83=0</t>
  </si>
  <si>
    <t>Ф.K4s разд.1 стл.17 стр.84=0</t>
  </si>
  <si>
    <t>Ф.K4s разд.1 стл.17 стр.85=0</t>
  </si>
  <si>
    <t>Ф.K4s разд.1 стл.17 стр.86=0</t>
  </si>
  <si>
    <t>Ф.K4s разд.1 стл.17 стр.87=0</t>
  </si>
  <si>
    <t>Ф.K4s разд.1 стл.17 стр.88=0</t>
  </si>
  <si>
    <t>Ф.K4s разд.1 стл.17 стр.89=0</t>
  </si>
  <si>
    <t>Ф.K4s разд.1 стл.17 стр.90=0</t>
  </si>
  <si>
    <t>Ф.K4s разд.1 стл.17 стр.91=0</t>
  </si>
  <si>
    <t>Ф.K4s разд.1 стл.17 стр.92=0</t>
  </si>
  <si>
    <t>Ф.K4s разд.1 стл.17 стр.93=0</t>
  </si>
  <si>
    <t>Ф.K4s разд.1 стл.17 стр.94=0</t>
  </si>
  <si>
    <t>Ф.K4s разд.1 стл.17 стр.95=0</t>
  </si>
  <si>
    <t>Ф.K4s разд.1 стл.17 стр.96=0</t>
  </si>
  <si>
    <t>Ф.K4s разд.1 стл.17 стр.98=0</t>
  </si>
  <si>
    <t>Ф.K4s разд.1 стл.17 стр.99=0</t>
  </si>
  <si>
    <t>Ф.K4s разд.1 стл.17 стр.100=0</t>
  </si>
  <si>
    <t>Ф.K4s разд.1 стл.17 стр.101=0</t>
  </si>
  <si>
    <t>Ф.K4s разд.1 стл.17 стр.102=0</t>
  </si>
  <si>
    <t>Ф.K4s разд.1 стл.17 стр.103=0</t>
  </si>
  <si>
    <t>Ф.K4s разд.1 стл.17 стр.104=0</t>
  </si>
  <si>
    <t>Ф.K4s разд.1 стл.17 стр.105=0</t>
  </si>
  <si>
    <t>Ф.K4s разд.1 стл.17 стр.106=0</t>
  </si>
  <si>
    <t>Ф.K4s разд.1 стл.17 стр.107=0</t>
  </si>
  <si>
    <t>Ф.K4s разд.1 стл.17 стр.108=0</t>
  </si>
  <si>
    <t>Ф.K4s разд.1 стл.17 стр.109=0</t>
  </si>
  <si>
    <t>Ф.K4s разд.1 стл.17 стр.110=0</t>
  </si>
  <si>
    <t>Ф.K4s разд.1 стл.17 стр.111=0</t>
  </si>
  <si>
    <t>Ф.K4s разд.1 стл.1 стр.102&lt;=Ф.K4s разд.1 стл.1 стр.91</t>
  </si>
  <si>
    <t>Ф.K4s разд.1 стл.2 стр.102&lt;=Ф.K4s разд.1 стл.2 стр.91</t>
  </si>
  <si>
    <t>Ф.K4s разд.1 стл.3 стр.102&lt;=Ф.K4s разд.1 стл.3 стр.91</t>
  </si>
  <si>
    <t>Ф.K4s разд.1 стл.4 стр.102&lt;=Ф.K4s разд.1 стл.4 стр.91</t>
  </si>
  <si>
    <t>Ф.K4s разд.1 стл.5 стр.102&lt;=Ф.K4s разд.1 стл.5 стр.91</t>
  </si>
  <si>
    <t>Ф.K4s разд.1 стл.6 стр.102&lt;=Ф.K4s разд.1 стл.6 стр.91</t>
  </si>
  <si>
    <t>Ф.K4s разд.1 стл.7 стр.102&lt;=Ф.K4s разд.1 стл.7 стр.91</t>
  </si>
  <si>
    <t>Ф.K4s разд.1 стл.8 стр.102&lt;=Ф.K4s разд.1 стл.8 стр.91</t>
  </si>
  <si>
    <t>Ф.K4s разд.1 стл.9 стр.102&lt;=Ф.K4s разд.1 стл.9 стр.91</t>
  </si>
  <si>
    <t>Ф.K4s разд.1 стл.10 стр.102&lt;=Ф.K4s разд.1 стл.10 стр.91</t>
  </si>
  <si>
    <t>Ф.K4s разд.1 стл.11 стр.102&lt;=Ф.K4s разд.1 стл.11 стр.91</t>
  </si>
  <si>
    <t>Ф.K4s разд.1 стл.12 стр.102&lt;=Ф.K4s разд.1 стл.12 стр.91</t>
  </si>
  <si>
    <t>Ф.K4s разд.1 стл.13 стр.102&lt;=Ф.K4s разд.1 стл.13 стр.91</t>
  </si>
  <si>
    <t>Ф.K4s разд.1 стл.14 стр.102&lt;=Ф.K4s разд.1 стл.14 стр.91</t>
  </si>
  <si>
    <t>Ф.K4s разд.1 стл.15 стр.102&lt;=Ф.K4s разд.1 стл.15 стр.91</t>
  </si>
  <si>
    <t>Ф.K4s разд.1 стл.16 стр.102&lt;=Ф.K4s разд.1 стл.16 стр.91</t>
  </si>
  <si>
    <t>Ф.K4s разд.1 стл.17 стр.102&lt;=Ф.K4s разд.1 стл.17 стр.91</t>
  </si>
  <si>
    <t>Ф.K4s разд.1 стл.15 стр.91=Ф.K4s разд.1 стл.15 стр.1+Ф.K4s разд.1 стл.15 стр.12+Ф.K4s разд.1 стл.15 стр.14+Ф.K4s разд.1 стл.15 стр.19+Ф.K4s разд.1 стл.15 стр.20+Ф.K4s разд.1 стл.15 стр.23+Ф.K4s разд.1 стл.15 стр.46+Ф.K4s разд.1 стл.15 стр.57+Ф.K4s разд.1 стл.15 стр.60+Ф.K4s разд.1 стл.15 стр.67+Ф.K4s разд.1 стл.15 стр.70+Ф.K4s разд.1 стл.15 стр.73+Ф.K4s разд.1 стл.15 сумма стр.78-80+Ф.K4s разд.1 стл.15 стр.85+Ф.K4s разд.1 стл.15 стр.87+Ф.K4s разд.1 стл.15 стр.90+Ф.K4s разд.1 стл.15 стр.56</t>
  </si>
  <si>
    <t>Ф.K4s разд.1 стл.16 стр.91=Ф.K4s разд.1 стл.16 стр.1+Ф.K4s разд.1 стл.16 стр.12+Ф.K4s разд.1 стл.16 стр.14+Ф.K4s разд.1 стл.16 стр.19+Ф.K4s разд.1 стл.16 стр.20+Ф.K4s разд.1 стл.16 стр.23+Ф.K4s разд.1 стл.16 стр.46+Ф.K4s разд.1 стл.16 стр.57+Ф.K4s разд.1 стл.16 стр.60+Ф.K4s разд.1 стл.16 стр.67+Ф.K4s разд.1 стл.16 стр.70+Ф.K4s разд.1 стл.16 стр.73+Ф.K4s разд.1 стл.16 сумма стр.78-80+Ф.K4s разд.1 стл.16 стр.85+Ф.K4s разд.1 стл.16 стр.87+Ф.K4s разд.1 стл.16 стр.90+Ф.K4s разд.1 стл.16 стр.56</t>
  </si>
  <si>
    <t>Ф.K4s разд.1 стл.17 стр.91=Ф.K4s разд.1 стл.17 стр.1+Ф.K4s разд.1 стл.17 стр.12+Ф.K4s разд.1 стл.17 стр.14+Ф.K4s разд.1 стл.17 стр.19+Ф.K4s разд.1 стл.17 стр.20+Ф.K4s разд.1 стл.17 стр.23+Ф.K4s разд.1 стл.17 стр.46+Ф.K4s разд.1 стл.17 стр.57+Ф.K4s разд.1 стл.17 стр.60+Ф.K4s разд.1 стл.17 стр.67+Ф.K4s разд.1 стл.17 стр.70+Ф.K4s разд.1 стл.17 стр.73+Ф.K4s разд.1 стл.17 сумма стр.78-80+Ф.K4s разд.1 стл.17 стр.85+Ф.K4s разд.1 стл.17 стр.87+Ф.K4s разд.1 стл.17 стр.90+Ф.K4s разд.1 стл.17 стр.56</t>
  </si>
  <si>
    <t>Ф.K4s разд.1 стл.18 стр.91=Ф.K4s разд.1 стл.18 стр.1+Ф.K4s разд.1 стл.18 стр.12+Ф.K4s разд.1 стл.18 стр.14+Ф.K4s разд.1 стл.18 стр.19+Ф.K4s разд.1 стл.18 стр.20+Ф.K4s разд.1 стл.18 стр.23+Ф.K4s разд.1 стл.18 стр.46+Ф.K4s разд.1 стл.18 стр.57+Ф.K4s разд.1 стл.18 стр.60+Ф.K4s разд.1 стл.18 стр.67+Ф.K4s разд.1 стл.18 стр.70+Ф.K4s разд.1 стл.18 стр.73+Ф.K4s разд.1 стл.18 сумма стр.78-80+Ф.K4s разд.1 стл.18 стр.85+Ф.K4s разд.1 стл.18 стр.87+Ф.K4s разд.1 стл.18 стр.90+Ф.K4s разд.1 стл.18 стр.56</t>
  </si>
  <si>
    <t>Ф.K4s разд.1 стл.19 стр.91=Ф.K4s разд.1 стл.19 стр.1+Ф.K4s разд.1 стл.19 стр.12+Ф.K4s разд.1 стл.19 стр.14+Ф.K4s разд.1 стл.19 стр.19+Ф.K4s разд.1 стл.19 стр.20+Ф.K4s разд.1 стл.19 стр.23+Ф.K4s разд.1 стл.19 стр.46+Ф.K4s разд.1 стл.19 стр.57+Ф.K4s разд.1 стл.19 стр.60+Ф.K4s разд.1 стл.19 стр.67+Ф.K4s разд.1 стл.19 стр.70+Ф.K4s разд.1 стл.19 стр.73+Ф.K4s разд.1 стл.19 сумма стр.78-80+Ф.K4s разд.1 стл.19 стр.85+Ф.K4s разд.1 стл.19 стр.87+Ф.K4s разд.1 стл.19 стр.90+Ф.K4s разд.1 стл.19 стр.56</t>
  </si>
  <si>
    <t>Ф.K4s разд.1 стл.20 стр.91=Ф.K4s разд.1 стл.20 стр.1+Ф.K4s разд.1 стл.20 стр.12+Ф.K4s разд.1 стл.20 стр.14+Ф.K4s разд.1 стл.20 стр.19+Ф.K4s разд.1 стл.20 стр.20+Ф.K4s разд.1 стл.20 стр.23+Ф.K4s разд.1 стл.20 стр.46+Ф.K4s разд.1 стл.20 стр.57+Ф.K4s разд.1 стл.20 стр.60+Ф.K4s разд.1 стл.20 стр.67+Ф.K4s разд.1 стл.20 стр.70+Ф.K4s разд.1 стл.20 стр.73+Ф.K4s разд.1 стл.20 сумма стр.78-80+Ф.K4s разд.1 стл.20 стр.85+Ф.K4s разд.1 стл.20 стр.87+Ф.K4s разд.1 стл.20 стр.90+Ф.K4s разд.1 стл.20 стр.56</t>
  </si>
  <si>
    <t>Ф.K4s разд.1 стл.21 стр.91=Ф.K4s разд.1 стл.21 стр.1+Ф.K4s разд.1 стл.21 стр.12+Ф.K4s разд.1 стл.21 стр.14+Ф.K4s разд.1 стл.21 стр.19+Ф.K4s разд.1 стл.21 стр.20+Ф.K4s разд.1 стл.21 стр.23+Ф.K4s разд.1 стл.21 стр.46+Ф.K4s разд.1 стл.21 стр.57+Ф.K4s разд.1 стл.21 стр.60+Ф.K4s разд.1 стл.21 стр.67+Ф.K4s разд.1 стл.21 стр.70+Ф.K4s разд.1 стл.21 стр.73+Ф.K4s разд.1 стл.21 сумма стр.78-80+Ф.K4s разд.1 стл.21 стр.85+Ф.K4s разд.1 стл.21 стр.87+Ф.K4s разд.1 стл.21 стр.90+Ф.K4s разд.1 стл.21 стр.56</t>
  </si>
  <si>
    <t>Ф.K4s разд.1 стл.22 стр.91=Ф.K4s разд.1 стл.22 стр.1+Ф.K4s разд.1 стл.22 стр.12+Ф.K4s разд.1 стл.22 стр.14+Ф.K4s разд.1 стл.22 стр.19+Ф.K4s разд.1 стл.22 стр.20+Ф.K4s разд.1 стл.22 стр.23+Ф.K4s разд.1 стл.22 стр.46+Ф.K4s разд.1 стл.22 стр.57+Ф.K4s разд.1 стл.22 стр.60+Ф.K4s разд.1 стл.22 стр.67+Ф.K4s разд.1 стл.22 стр.70+Ф.K4s разд.1 стл.22 стр.73+Ф.K4s разд.1 стл.22 сумма стр.78-80+Ф.K4s разд.1 стл.22 стр.85+Ф.K4s разд.1 стл.22 стр.87+Ф.K4s разд.1 стл.22 стр.90+Ф.K4s разд.1 стл.22 стр.56</t>
  </si>
  <si>
    <t>Ф.K4s разд.1 стл.23 стр.91=Ф.K4s разд.1 стл.23 стр.1+Ф.K4s разд.1 стл.23 стр.12+Ф.K4s разд.1 стл.23 стр.14+Ф.K4s разд.1 стл.23 стр.19+Ф.K4s разд.1 стл.23 стр.20+Ф.K4s разд.1 стл.23 стр.23+Ф.K4s разд.1 стл.23 стр.46+Ф.K4s разд.1 стл.23 стр.57+Ф.K4s разд.1 стл.23 стр.60+Ф.K4s разд.1 стл.23 стр.67+Ф.K4s разд.1 стл.23 стр.70+Ф.K4s разд.1 стл.23 стр.73+Ф.K4s разд.1 стл.23 сумма стр.78-80+Ф.K4s разд.1 стл.23 стр.85+Ф.K4s разд.1 стл.23 стр.87+Ф.K4s разд.1 стл.23 стр.90+Ф.K4s разд.1 стл.23 стр.56</t>
  </si>
  <si>
    <t>Ф.K4s разд.1 стл.24 стр.91=Ф.K4s разд.1 стл.24 стр.1+Ф.K4s разд.1 стл.24 стр.12+Ф.K4s разд.1 стл.24 стр.14+Ф.K4s разд.1 стл.24 стр.19+Ф.K4s разд.1 стл.24 стр.20+Ф.K4s разд.1 стл.24 стр.23+Ф.K4s разд.1 стл.24 стр.46+Ф.K4s разд.1 стл.24 стр.57+Ф.K4s разд.1 стл.24 стр.60+Ф.K4s разд.1 стл.24 стр.67+Ф.K4s разд.1 стл.24 стр.70+Ф.K4s разд.1 стл.24 стр.73+Ф.K4s разд.1 стл.24 сумма стр.78-80+Ф.K4s разд.1 стл.24 стр.85+Ф.K4s разд.1 стл.24 стр.87+Ф.K4s разд.1 стл.24 стр.90+Ф.K4s разд.1 стл.24 стр.56</t>
  </si>
  <si>
    <t>Ф.K4s разд.1 стл.25 стр.91=Ф.K4s разд.1 стл.25 стр.1+Ф.K4s разд.1 стл.25 стр.12+Ф.K4s разд.1 стл.25 стр.14+Ф.K4s разд.1 стл.25 стр.19+Ф.K4s разд.1 стл.25 стр.20+Ф.K4s разд.1 стл.25 стр.23+Ф.K4s разд.1 стл.25 стр.46+Ф.K4s разд.1 стл.25 стр.57+Ф.K4s разд.1 стл.25 стр.60+Ф.K4s разд.1 стл.25 стр.67+Ф.K4s разд.1 стл.25 стр.70+Ф.K4s разд.1 стл.25 стр.73+Ф.K4s разд.1 стл.25 сумма стр.78-80+Ф.K4s разд.1 стл.25 стр.85+Ф.K4s разд.1 стл.25 стр.87+Ф.K4s разд.1 стл.25 стр.90+Ф.K4s разд.1 стл.25 стр.56</t>
  </si>
  <si>
    <t>Ф.K4s разд.1 стл.26 стр.91=Ф.K4s разд.1 стл.26 стр.1+Ф.K4s разд.1 стл.26 стр.12+Ф.K4s разд.1 стл.26 стр.14+Ф.K4s разд.1 стл.26 стр.19+Ф.K4s разд.1 стл.26 стр.20+Ф.K4s разд.1 стл.26 стр.23+Ф.K4s разд.1 стл.26 стр.46+Ф.K4s разд.1 стл.26 стр.57+Ф.K4s разд.1 стл.26 стр.60+Ф.K4s разд.1 стл.26 стр.67+Ф.K4s разд.1 стл.26 стр.70+Ф.K4s разд.1 стл.26 стр.73+Ф.K4s разд.1 стл.26 сумма стр.78-80+Ф.K4s разд.1 стл.26 стр.85+Ф.K4s разд.1 стл.26 стр.87+Ф.K4s разд.1 стл.26 стр.90+Ф.K4s разд.1 стл.26 стр.56</t>
  </si>
  <si>
    <t>Ф.K4s разд.1 стл.27 стр.91=Ф.K4s разд.1 стл.27 стр.1+Ф.K4s разд.1 стл.27 стр.12+Ф.K4s разд.1 стл.27 стр.14+Ф.K4s разд.1 стл.27 стр.19+Ф.K4s разд.1 стл.27 стр.20+Ф.K4s разд.1 стл.27 стр.23+Ф.K4s разд.1 стл.27 стр.46+Ф.K4s разд.1 стл.27 стр.57+Ф.K4s разд.1 стл.27 стр.60+Ф.K4s разд.1 стл.27 стр.67+Ф.K4s разд.1 стл.27 стр.70+Ф.K4s разд.1 стл.27 стр.73+Ф.K4s разд.1 стл.27 сумма стр.78-80+Ф.K4s разд.1 стл.27 стр.85+Ф.K4s разд.1 стл.27 стр.87+Ф.K4s разд.1 стл.27 стр.90+Ф.K4s разд.1 стл.27 стр.56</t>
  </si>
  <si>
    <t>Ф.K4s разд.1 стл.28 стр.91=Ф.K4s разд.1 стл.28 стр.1+Ф.K4s разд.1 стл.28 стр.12+Ф.K4s разд.1 стл.28 стр.14+Ф.K4s разд.1 стл.28 стр.19+Ф.K4s разд.1 стл.28 стр.20+Ф.K4s разд.1 стл.28 стр.23+Ф.K4s разд.1 стл.28 стр.46+Ф.K4s разд.1 стл.28 стр.57+Ф.K4s разд.1 стл.28 стр.60+Ф.K4s разд.1 стл.28 стр.67+Ф.K4s разд.1 стл.28 стр.70+Ф.K4s разд.1 стл.28 стр.73+Ф.K4s разд.1 стл.28 сумма стр.78-80+Ф.K4s разд.1 стл.28 стр.85+Ф.K4s разд.1 стл.28 стр.87+Ф.K4s разд.1 стл.28 стр.90+Ф.K4s разд.1 стл.28 стр.56</t>
  </si>
  <si>
    <t>Ф.K4s разд.1 стл.29 стр.91=Ф.K4s разд.1 стл.29 стр.1+Ф.K4s разд.1 стл.29 стр.12+Ф.K4s разд.1 стл.29 стр.14+Ф.K4s разд.1 стл.29 стр.19+Ф.K4s разд.1 стл.29 стр.20+Ф.K4s разд.1 стл.29 стр.23+Ф.K4s разд.1 стл.29 стр.46+Ф.K4s разд.1 стл.29 стр.57+Ф.K4s разд.1 стл.29 стр.60+Ф.K4s разд.1 стл.29 стр.67+Ф.K4s разд.1 стл.29 стр.70+Ф.K4s разд.1 стл.29 стр.73+Ф.K4s разд.1 стл.29 сумма стр.78-80+Ф.K4s разд.1 стл.29 стр.85+Ф.K4s разд.1 стл.29 стр.87+Ф.K4s разд.1 стл.29 стр.90+Ф.K4s разд.1 стл.29 стр.56</t>
  </si>
  <si>
    <t>Ф.K4s разд.1 стл.30 стр.91=Ф.K4s разд.1 стл.30 стр.1+Ф.K4s разд.1 стл.30 стр.12+Ф.K4s разд.1 стл.30 стр.14+Ф.K4s разд.1 стл.30 стр.19+Ф.K4s разд.1 стл.30 стр.20+Ф.K4s разд.1 стл.30 стр.23+Ф.K4s разд.1 стл.30 стр.46+Ф.K4s разд.1 стл.30 стр.57+Ф.K4s разд.1 стл.30 стр.60+Ф.K4s разд.1 стл.30 стр.67+Ф.K4s разд.1 стл.30 стр.70+Ф.K4s разд.1 стл.30 стр.73+Ф.K4s разд.1 стл.30 сумма стр.78-80+Ф.K4s разд.1 стл.30 стр.85+Ф.K4s разд.1 стл.30 стр.87+Ф.K4s разд.1 стл.30 стр.90+Ф.K4s разд.1 стл.30 стр.56</t>
  </si>
  <si>
    <t>Ф.K4s разд.1 стл.31 стр.91=Ф.K4s разд.1 стл.31 стр.1+Ф.K4s разд.1 стл.31 стр.12+Ф.K4s разд.1 стл.31 стр.14+Ф.K4s разд.1 стл.31 стр.19+Ф.K4s разд.1 стл.31 стр.20+Ф.K4s разд.1 стл.31 стр.23+Ф.K4s разд.1 стл.31 стр.46+Ф.K4s разд.1 стл.31 стр.57+Ф.K4s разд.1 стл.31 стр.60+Ф.K4s разд.1 стл.31 стр.67+Ф.K4s разд.1 стл.31 стр.70+Ф.K4s разд.1 стл.31 стр.73+Ф.K4s разд.1 стл.31 сумма стр.78-80+Ф.K4s разд.1 стл.31 стр.85+Ф.K4s разд.1 стл.31 стр.87+Ф.K4s разд.1 стл.31 стр.90+Ф.K4s разд.1 стл.31 стр.56</t>
  </si>
  <si>
    <t>Ф.K4s разд.1 стл.32 стр.91=Ф.K4s разд.1 стл.32 стр.1+Ф.K4s разд.1 стл.32 стр.12+Ф.K4s разд.1 стл.32 стр.14+Ф.K4s разд.1 стл.32 стр.19+Ф.K4s разд.1 стл.32 стр.20+Ф.K4s разд.1 стл.32 стр.23+Ф.K4s разд.1 стл.32 стр.46+Ф.K4s разд.1 стл.32 стр.57+Ф.K4s разд.1 стл.32 стр.60+Ф.K4s разд.1 стл.32 стр.67+Ф.K4s разд.1 стл.32 стр.70+Ф.K4s разд.1 стл.32 стр.73+Ф.K4s разд.1 стл.32 сумма стр.78-80+Ф.K4s разд.1 стл.32 стр.85+Ф.K4s разд.1 стл.32 стр.87+Ф.K4s разд.1 стл.32 стр.90+Ф.K4s разд.1 стл.32 стр.56</t>
  </si>
  <si>
    <t>Ф.K4s разд.1 стл.33 стр.91=Ф.K4s разд.1 стл.33 стр.1+Ф.K4s разд.1 стл.33 стр.12+Ф.K4s разд.1 стл.33 стр.14+Ф.K4s разд.1 стл.33 стр.19+Ф.K4s разд.1 стл.33 стр.20+Ф.K4s разд.1 стл.33 стр.23+Ф.K4s разд.1 стл.33 стр.46+Ф.K4s разд.1 стл.33 стр.57+Ф.K4s разд.1 стл.33 стр.60+Ф.K4s разд.1 стл.33 стр.67+Ф.K4s разд.1 стл.33 стр.70+Ф.K4s разд.1 стл.33 стр.73+Ф.K4s разд.1 стл.33 сумма стр.78-80+Ф.K4s разд.1 стл.33 стр.85+Ф.K4s разд.1 стл.33 стр.87+Ф.K4s разд.1 стл.33 стр.90+Ф.K4s разд.1 стл.33 стр.56</t>
  </si>
  <si>
    <t>Ф.K4s разд.1 стл.34 стр.91=Ф.K4s разд.1 стл.34 стр.1+Ф.K4s разд.1 стл.34 стр.12+Ф.K4s разд.1 стл.34 стр.14+Ф.K4s разд.1 стл.34 стр.19+Ф.K4s разд.1 стл.34 стр.20+Ф.K4s разд.1 стл.34 стр.23+Ф.K4s разд.1 стл.34 стр.46+Ф.K4s разд.1 стл.34 стр.57+Ф.K4s разд.1 стл.34 стр.60+Ф.K4s разд.1 стл.34 стр.67+Ф.K4s разд.1 стл.34 стр.70+Ф.K4s разд.1 стл.34 стр.73+Ф.K4s разд.1 стл.34 сумма стр.78-80+Ф.K4s разд.1 стл.34 стр.85+Ф.K4s разд.1 стл.34 стр.87+Ф.K4s разд.1 стл.34 стр.90+Ф.K4s разд.1 стл.34 стр.56</t>
  </si>
  <si>
    <t>Ф.K4s разд.1 стл.4 стр.17=Ф.K4s разд.1 сумма стл.5-14 стр.17</t>
  </si>
  <si>
    <t>Ф.K4s разд.1 стл.4 стр.18=Ф.K4s разд.1 сумма стл.5-14 стр.18</t>
  </si>
  <si>
    <t>Ф.K4s разд.1 стл.4 стр.14=Ф.K4s разд.1 сумма стл.5-14 стр.14</t>
  </si>
  <si>
    <t>Ф.K4s разд.1 стл.4 стр.15=Ф.K4s разд.1 сумма стл.5-14 стр.15</t>
  </si>
  <si>
    <t>Ф.K4s разд.1 стл.4 стр.16=Ф.K4s разд.1 сумма стл.5-14 стр.16</t>
  </si>
  <si>
    <t>Ф.K4s разд.1 стл.4 стр.10=Ф.K4s разд.1 сумма стл.5-14 стр.10</t>
  </si>
  <si>
    <t>Ф.K4s разд.1 стл.4 стр.11=Ф.K4s разд.1 сумма стл.5-14 стр.11</t>
  </si>
  <si>
    <t>Ф.K4s разд.1 стл.4 стр.12=Ф.K4s разд.1 сумма стл.5-14 стр.12</t>
  </si>
  <si>
    <t>Ф.K4s разд.1 стл.4 стр.13=Ф.K4s разд.1 сумма стл.5-14 стр.13</t>
  </si>
  <si>
    <t>Ф.K4s разд.1 стл.4 стр.6=Ф.K4s разд.1 сумма стл.5-14 стр.6</t>
  </si>
  <si>
    <t>Ф.K4s разд.1 стл.4 стр.7=Ф.K4s разд.1 сумма стл.5-14 стр.7</t>
  </si>
  <si>
    <t>Ф.K4s разд.1 стл.4 стр.8=Ф.K4s разд.1 сумма стл.5-14 стр.8</t>
  </si>
  <si>
    <t>Ф.K4s разд.1 стл.4 стр.9=Ф.K4s разд.1 сумма стл.5-14 стр.9</t>
  </si>
  <si>
    <t>Ф.K4s разд.1 стл.4 стр.19=Ф.K4s разд.1 сумма стл.5-14 стр.19</t>
  </si>
  <si>
    <t>Ф.K4s разд.1 стл.4 стр.20=Ф.K4s разд.1 сумма стл.5-14 стр.20</t>
  </si>
  <si>
    <t>Ф.K4s разд.1 стл.4 стр.21=Ф.K4s разд.1 сумма стл.5-14 стр.21</t>
  </si>
  <si>
    <t>Ф.K4s разд.1 стл.4 стр.22=Ф.K4s разд.1 сумма стл.5-14 стр.22</t>
  </si>
  <si>
    <t>Ф.K4s разд.1 стл.4 стр.23=Ф.K4s разд.1 сумма стл.5-14 стр.23</t>
  </si>
  <si>
    <t>Ф.K4s разд.1 стл.4 стр.24=Ф.K4s разд.1 сумма стл.5-14 стр.24</t>
  </si>
  <si>
    <t>Ф.K4s разд.1 стл.4 стр.25=Ф.K4s разд.1 сумма стл.5-14 стр.25</t>
  </si>
  <si>
    <t>Ф.K4s разд.1 стл.4 стр.26=Ф.K4s разд.1 сумма стл.5-14 стр.26</t>
  </si>
  <si>
    <t>Ф.K4s разд.1 стл.4 стр.27=Ф.K4s разд.1 сумма стл.5-14 стр.27</t>
  </si>
  <si>
    <t>Ф.K4s разд.1 стл.4 стр.28=Ф.K4s разд.1 сумма стл.5-14 стр.28</t>
  </si>
  <si>
    <t>Ф.K4s разд.1 стл.4 стр.29=Ф.K4s разд.1 сумма стл.5-14 стр.29</t>
  </si>
  <si>
    <t>Ф.K4s разд.1 стл.4 стр.30=Ф.K4s разд.1 сумма стл.5-14 стр.30</t>
  </si>
  <si>
    <t>Ф.K4s разд.1 стл.4 стр.31=Ф.K4s разд.1 сумма стл.5-14 стр.31</t>
  </si>
  <si>
    <t>Ф.K4s разд.1 стл.4 стр.32=Ф.K4s разд.1 сумма стл.5-14 стр.32</t>
  </si>
  <si>
    <t>Ф.K4s разд.1 стл.4 стр.33=Ф.K4s разд.1 сумма стл.5-14 стр.33</t>
  </si>
  <si>
    <t>Ф.K4s разд.1 стл.4 стр.34=Ф.K4s разд.1 сумма стл.5-14 стр.34</t>
  </si>
  <si>
    <t>Ф.K4s разд.1 стл.4 стр.35=Ф.K4s разд.1 сумма стл.5-14 стр.35</t>
  </si>
  <si>
    <t>Ф.K4s разд.1 стл.4 стр.36=Ф.K4s разд.1 сумма стл.5-14 стр.36</t>
  </si>
  <si>
    <t>Ф.K4s разд.1 стл.4 стр.37=Ф.K4s разд.1 сумма стл.5-14 стр.37</t>
  </si>
  <si>
    <t>Ф.K4s разд.1 стл.4 стр.38=Ф.K4s разд.1 сумма стл.5-14 стр.38</t>
  </si>
  <si>
    <t>Ф.K4s разд.1 стл.4 стр.39=Ф.K4s разд.1 сумма стл.5-14 стр.39</t>
  </si>
  <si>
    <t>Ф.K4s разд.1 стл.4 стр.40=Ф.K4s разд.1 сумма стл.5-14 стр.40</t>
  </si>
  <si>
    <t>Ф.K4s разд.1 стл.4 стр.41=Ф.K4s разд.1 сумма стл.5-14 стр.41</t>
  </si>
  <si>
    <t>Ф.K4s разд.1 стл.4 стр.42=Ф.K4s разд.1 сумма стл.5-14 стр.42</t>
  </si>
  <si>
    <t>Ф.K4s разд.1 стл.4 стр.43=Ф.K4s разд.1 сумма стл.5-14 стр.43</t>
  </si>
  <si>
    <t>Ф.K4s разд.1 стл.4 стр.44=Ф.K4s разд.1 сумма стл.5-14 стр.44</t>
  </si>
  <si>
    <t>Ф.K4s разд.1 стл.4 стр.45=Ф.K4s разд.1 сумма стл.5-14 стр.45</t>
  </si>
  <si>
    <t>Ф.K4s разд.1 стл.4 стр.46=Ф.K4s разд.1 сумма стл.5-14 стр.46</t>
  </si>
  <si>
    <t>Ф.K4s разд.1 стл.4 стр.47=Ф.K4s разд.1 сумма стл.5-14 стр.47</t>
  </si>
  <si>
    <t>Ф.K4s разд.1 стл.4 стр.48=Ф.K4s разд.1 сумма стл.5-14 стр.48</t>
  </si>
  <si>
    <t>Ф.K4s разд.1 стл.4 стр.49=Ф.K4s разд.1 сумма стл.5-14 стр.49</t>
  </si>
  <si>
    <t>Ф.K4s разд.1 стл.4 стр.50=Ф.K4s разд.1 сумма стл.5-14 стр.50</t>
  </si>
  <si>
    <t>Ф.K4s разд.1 стл.4 стр.51=Ф.K4s разд.1 сумма стл.5-14 стр.51</t>
  </si>
  <si>
    <t>Ф.K4s разд.1 стл.4 стр.52=Ф.K4s разд.1 сумма стл.5-14 стр.52</t>
  </si>
  <si>
    <t>Ф.K4s разд.1 стл.4 стр.53=Ф.K4s разд.1 сумма стл.5-14 стр.53</t>
  </si>
  <si>
    <t>Ф.K4s разд.1 стл.4 стр.54=Ф.K4s разд.1 сумма стл.5-14 стр.54</t>
  </si>
  <si>
    <t>Ф.K4s разд.1 стл.4 стр.55=Ф.K4s разд.1 сумма стл.5-14 стр.55</t>
  </si>
  <si>
    <t>Ф.K4s разд.1 стл.4 стр.56=Ф.K4s разд.1 сумма стл.5-14 стр.56</t>
  </si>
  <si>
    <t>Ф.K4s разд.1 стл.4 стр.57=Ф.K4s разд.1 сумма стл.5-14 стр.57</t>
  </si>
  <si>
    <t>Ф.K4s разд.1 стл.4 стр.58=Ф.K4s разд.1 сумма стл.5-14 стр.58</t>
  </si>
  <si>
    <t>Ф.K4s разд.1 стл.4 стр.59=Ф.K4s разд.1 сумма стл.5-14 стр.59</t>
  </si>
  <si>
    <t>Ф.K4s разд.1 стл.4 стр.60=Ф.K4s разд.1 сумма стл.5-14 стр.60</t>
  </si>
  <si>
    <t>Ф.K4s разд.1 стл.4 стр.61=Ф.K4s разд.1 сумма стл.5-14 стр.61</t>
  </si>
  <si>
    <t>Ф.K4s разд.1 стл.4 стр.62=Ф.K4s разд.1 сумма стл.5-14 стр.62</t>
  </si>
  <si>
    <t>Ф.K4s разд.1 стл.4 стр.63=Ф.K4s разд.1 сумма стл.5-14 стр.63</t>
  </si>
  <si>
    <t>Ф.K4s разд.1 стл.4 стр.64=Ф.K4s разд.1 сумма стл.5-14 стр.64</t>
  </si>
  <si>
    <t>Ф.K4s разд.1 стл.4 стр.65=Ф.K4s разд.1 сумма стл.5-14 стр.65</t>
  </si>
  <si>
    <t>Ф.K4s разд.1 стл.4 стр.66=Ф.K4s разд.1 сумма стл.5-14 стр.66</t>
  </si>
  <si>
    <t>Ф.K4s разд.1 стл.4 стр.67=Ф.K4s разд.1 сумма стл.5-14 стр.67</t>
  </si>
  <si>
    <t>Ф.K4s разд.1 стл.4 стр.68=Ф.K4s разд.1 сумма стл.5-14 стр.68</t>
  </si>
  <si>
    <t>Ф.K4s разд.1 стл.4 стр.69=Ф.K4s разд.1 сумма стл.5-14 стр.69</t>
  </si>
  <si>
    <t>Ф.K4s разд.1 стл.4 стр.70=Ф.K4s разд.1 сумма стл.5-14 стр.70</t>
  </si>
  <si>
    <t>Ф.K4s разд.1 стл.4 стр.71=Ф.K4s разд.1 сумма стл.5-14 стр.71</t>
  </si>
  <si>
    <t>Ф.K4s разд.1 стл.4 стр.72=Ф.K4s разд.1 сумма стл.5-14 стр.72</t>
  </si>
  <si>
    <t>Ф.K4s разд.1 стл.4 стр.73=Ф.K4s разд.1 сумма стл.5-14 стр.73</t>
  </si>
  <si>
    <t>Ф.K4s разд.1 стл.4 стр.74=Ф.K4s разд.1 сумма стл.5-14 стр.74</t>
  </si>
  <si>
    <t>Ф.K4s разд.1 стл.4 стр.75=Ф.K4s разд.1 сумма стл.5-14 стр.75</t>
  </si>
  <si>
    <t>Ф.K4s разд.1 стл.4 стр.76=Ф.K4s разд.1 сумма стл.5-14 стр.76</t>
  </si>
  <si>
    <t>Ф.K4s разд.1 стл.4 стр.77=Ф.K4s разд.1 сумма стл.5-14 стр.77</t>
  </si>
  <si>
    <t>Ф.K4s разд.1 стл.4 стр.78=Ф.K4s разд.1 сумма стл.5-14 стр.78</t>
  </si>
  <si>
    <t>Ф.K4s разд.1 стл.4 стр.79=Ф.K4s разд.1 сумма стл.5-14 стр.79</t>
  </si>
  <si>
    <t>Ф.K4s разд.1 стл.4 стр.80=Ф.K4s разд.1 сумма стл.5-14 стр.80</t>
  </si>
  <si>
    <t>Ф.K4s разд.1 стл.4 стр.81=Ф.K4s разд.1 сумма стл.5-14 стр.81</t>
  </si>
  <si>
    <t>Ф.K4s разд.1 стл.4 стр.82=Ф.K4s разд.1 сумма стл.5-14 стр.82</t>
  </si>
  <si>
    <t>Ф.K4s разд.1 стл.4 стр.83=Ф.K4s разд.1 сумма стл.5-14 стр.83</t>
  </si>
  <si>
    <t>Ф.K4s разд.1 стл.4 стр.84=Ф.K4s разд.1 сумма стл.5-14 стр.84</t>
  </si>
  <si>
    <t>Ф.K4s разд.1 стл.4 стр.85=Ф.K4s разд.1 сумма стл.5-14 стр.85</t>
  </si>
  <si>
    <t>Ф.K4s разд.1 стл.4 стр.86=Ф.K4s разд.1 сумма стл.5-14 стр.86</t>
  </si>
  <si>
    <t>Ф.K4s разд.1 стл.4 стр.87=Ф.K4s разд.1 сумма стл.5-14 стр.87</t>
  </si>
  <si>
    <t>Ф.K4s разд.1 стл.4 стр.88=Ф.K4s разд.1 сумма стл.5-14 стр.88</t>
  </si>
  <si>
    <t>Ф.K4s разд.1 стл.4 стр.89=Ф.K4s разд.1 сумма стл.5-14 стр.89</t>
  </si>
  <si>
    <t>Ф.K4s разд.1 стл.4 стр.90=Ф.K4s разд.1 сумма стл.5-14 стр.90</t>
  </si>
  <si>
    <t>Ф.K4s разд.1 стл.4 стр.91=Ф.K4s разд.1 сумма стл.5-14 стр.91</t>
  </si>
  <si>
    <t>Ф.K4s разд.1 стл.4 стр.92=Ф.K4s разд.1 сумма стл.5-14 стр.92</t>
  </si>
  <si>
    <t>Ф.K4s разд.1 стл.4 стр.93=Ф.K4s разд.1 сумма стл.5-14 стр.93</t>
  </si>
  <si>
    <t>Ф.K4s разд.1 стл.4 стр.94=Ф.K4s разд.1 сумма стл.5-14 стр.94</t>
  </si>
  <si>
    <t>Ф.K4s разд.1 стл.4 стр.95=Ф.K4s разд.1 сумма стл.5-14 стр.95</t>
  </si>
  <si>
    <t>Ф.K4s разд.1 стл.4 стр.96=Ф.K4s разд.1 сумма стл.5-14 стр.96</t>
  </si>
  <si>
    <t>Ф.K4s разд.1 стл.4 стр.97=Ф.K4s разд.1 сумма стл.5-14 стр.97</t>
  </si>
  <si>
    <t>Ф.K4s разд.1 стл.4 стр.98=Ф.K4s разд.1 сумма стл.5-14 стр.98</t>
  </si>
  <si>
    <t>Ф.K4s разд.1 стл.4 стр.99=Ф.K4s разд.1 сумма стл.5-14 стр.99</t>
  </si>
  <si>
    <t>Ф.K4s разд.1 стл.4 стр.100=Ф.K4s разд.1 сумма стл.5-14 стр.100</t>
  </si>
  <si>
    <t>Ф.K4s разд.1 стл.4 стр.101=Ф.K4s разд.1 сумма стл.5-14 стр.101</t>
  </si>
  <si>
    <t>Ф.K4s разд.1 стл.4 стр.102=Ф.K4s разд.1 сумма стл.5-14 стр.102</t>
  </si>
  <si>
    <t>Ф.K4s разд.1 стл.4 стр.103=Ф.K4s разд.1 сумма стл.5-14 стр.103</t>
  </si>
  <si>
    <t>Ф.K4s разд.1 стл.4 стр.104=Ф.K4s разд.1 сумма стл.5-14 стр.104</t>
  </si>
  <si>
    <t>Ф.K4s разд.1 стл.4 стр.105=Ф.K4s разд.1 сумма стл.5-14 стр.105</t>
  </si>
  <si>
    <t>Ф.K4s разд.1 стл.4 стр.106=Ф.K4s разд.1 сумма стл.5-14 стр.106</t>
  </si>
  <si>
    <t>Ф.K4s разд.1 стл.4 стр.107=Ф.K4s разд.1 сумма стл.5-14 стр.107</t>
  </si>
  <si>
    <t>Ф.K4s разд.1 стл.4 стр.108=Ф.K4s разд.1 сумма стл.5-14 стр.108</t>
  </si>
  <si>
    <t>Ф.K4s разд.1 стл.4 стр.109=Ф.K4s разд.1 сумма стл.5-14 стр.109</t>
  </si>
  <si>
    <t>Ф.K4s разд.1 стл.4 стр.110=Ф.K4s разд.1 сумма стл.5-14 стр.110</t>
  </si>
  <si>
    <t>Ф.K4s разд.1 стл.4 стр.111=Ф.K4s разд.1 сумма стл.5-14 стр.111</t>
  </si>
  <si>
    <t>Ф.K4s разд.1 стл.4 стр.1=Ф.K4s разд.1 сумма стл.5-14 стр.1</t>
  </si>
  <si>
    <t>Ф.K4s разд.1 стл.4 стр.2=Ф.K4s разд.1 сумма стл.5-14 стр.2</t>
  </si>
  <si>
    <t>Ф.K4s разд.1 стл.4 стр.3=Ф.K4s разд.1 сумма стл.5-14 стр.3</t>
  </si>
  <si>
    <t>Ф.K4s разд.1 стл.4 стр.4=Ф.K4s разд.1 сумма стл.5-14 стр.4</t>
  </si>
  <si>
    <t>Ф.K4s разд.1 стл.4 стр.5=Ф.K4s разд.1 сумма стл.5-14 стр.5</t>
  </si>
  <si>
    <t>Ф.K4s разд.1 стл.1 стр.1=Ф.K4s разд.1 сумма стл.2-4 стр.1+Ф.K4s разд.1 сумма стл.15-28 стр.1</t>
  </si>
  <si>
    <t>Ф.K4s разд.1 стл.1 стр.2=Ф.K4s разд.1 сумма стл.2-4 стр.2+Ф.K4s разд.1 сумма стл.15-28 стр.2</t>
  </si>
  <si>
    <t>Ф.K4s разд.1 стл.1 стр.3=Ф.K4s разд.1 сумма стл.2-4 стр.3+Ф.K4s разд.1 сумма стл.15-28 стр.3</t>
  </si>
  <si>
    <t>Ф.K4s разд.1 стл.1 стр.4=Ф.K4s разд.1 сумма стл.2-4 стр.4+Ф.K4s разд.1 сумма стл.15-28 стр.4</t>
  </si>
  <si>
    <t>Ф.K4s разд.1 стл.1 стр.5=Ф.K4s разд.1 сумма стл.2-4 стр.5+Ф.K4s разд.1 сумма стл.15-28 стр.5</t>
  </si>
  <si>
    <t>Ф.K4s разд.1 стл.1 стр.6=Ф.K4s разд.1 сумма стл.2-4 стр.6+Ф.K4s разд.1 сумма стл.15-28 стр.6</t>
  </si>
  <si>
    <t>Ф.K4s разд.1 стл.1 стр.7=Ф.K4s разд.1 сумма стл.2-4 стр.7+Ф.K4s разд.1 сумма стл.15-28 стр.7</t>
  </si>
  <si>
    <t>Ф.K4s разд.1 стл.1 стр.8=Ф.K4s разд.1 сумма стл.2-4 стр.8+Ф.K4s разд.1 сумма стл.15-28 стр.8</t>
  </si>
  <si>
    <t>Ф.K4s разд.1 стл.1 стр.9=Ф.K4s разд.1 сумма стл.2-4 стр.9+Ф.K4s разд.1 сумма стл.15-28 стр.9</t>
  </si>
  <si>
    <t>Ф.K4s разд.1 стл.1 стр.10=Ф.K4s разд.1 сумма стл.2-4 стр.10+Ф.K4s разд.1 сумма стл.15-28 стр.10</t>
  </si>
  <si>
    <t>Ф.K4s разд.1 стл.1 стр.11=Ф.K4s разд.1 сумма стл.2-4 стр.11+Ф.K4s разд.1 сумма стл.15-28 стр.11</t>
  </si>
  <si>
    <t>Ф.K4s разд.1 стл.1 стр.12=Ф.K4s разд.1 сумма стл.2-4 стр.12+Ф.K4s разд.1 сумма стл.15-28 стр.12</t>
  </si>
  <si>
    <t>Ф.K4s разд.1 стл.1 стр.13=Ф.K4s разд.1 сумма стл.2-4 стр.13+Ф.K4s разд.1 сумма стл.15-28 стр.13</t>
  </si>
  <si>
    <t>Ф.K4s разд.1 стл.1 стр.14=Ф.K4s разд.1 сумма стл.2-4 стр.14+Ф.K4s разд.1 сумма стл.15-28 стр.14</t>
  </si>
  <si>
    <t>Ф.K4s разд.1 стл.1 стр.15=Ф.K4s разд.1 сумма стл.2-4 стр.15+Ф.K4s разд.1 сумма стл.15-28 стр.15</t>
  </si>
  <si>
    <t>Ф.K4s разд.1 стл.1 стр.16=Ф.K4s разд.1 сумма стл.2-4 стр.16+Ф.K4s разд.1 сумма стл.15-28 стр.16</t>
  </si>
  <si>
    <t>Ф.K4s разд.1 стл.1 стр.17=Ф.K4s разд.1 сумма стл.2-4 стр.17+Ф.K4s разд.1 сумма стл.15-28 стр.17</t>
  </si>
  <si>
    <t>Ф.K4s разд.1 стл.1 стр.18=Ф.K4s разд.1 сумма стл.2-4 стр.18+Ф.K4s разд.1 сумма стл.15-28 стр.18</t>
  </si>
  <si>
    <t>Ф.K4s разд.1 стл.1 стр.19=Ф.K4s разд.1 сумма стл.2-4 стр.19+Ф.K4s разд.1 сумма стл.15-28 стр.19</t>
  </si>
  <si>
    <t>Ф.K4s разд.1 стл.1 стр.20=Ф.K4s разд.1 сумма стл.2-4 стр.20+Ф.K4s разд.1 сумма стл.15-28 стр.20</t>
  </si>
  <si>
    <t>Ф.K4s разд.1 стл.1 стр.21=Ф.K4s разд.1 сумма стл.2-4 стр.21+Ф.K4s разд.1 сумма стл.15-28 стр.21</t>
  </si>
  <si>
    <t>Ф.K4s разд.1 стл.1 стр.22=Ф.K4s разд.1 сумма стл.2-4 стр.22+Ф.K4s разд.1 сумма стл.15-28 стр.22</t>
  </si>
  <si>
    <t>Ф.K4s разд.1 стл.1 стр.23=Ф.K4s разд.1 сумма стл.2-4 стр.23+Ф.K4s разд.1 сумма стл.15-28 стр.23</t>
  </si>
  <si>
    <t>Ф.K4s разд.1 стл.1 стр.24=Ф.K4s разд.1 сумма стл.2-4 стр.24+Ф.K4s разд.1 сумма стл.15-28 стр.24</t>
  </si>
  <si>
    <t>Ф.K4s разд.1 стл.1 стр.25=Ф.K4s разд.1 сумма стл.2-4 стр.25+Ф.K4s разд.1 сумма стл.15-28 стр.25</t>
  </si>
  <si>
    <t>Ф.K4s разд.1 стл.1 стр.26=Ф.K4s разд.1 сумма стл.2-4 стр.26+Ф.K4s разд.1 сумма стл.15-28 стр.26</t>
  </si>
  <si>
    <t>Ф.K4s разд.1 стл.1 стр.27=Ф.K4s разд.1 сумма стл.2-4 стр.27+Ф.K4s разд.1 сумма стл.15-28 стр.27</t>
  </si>
  <si>
    <t>Ф.K4s разд.1 стл.1 стр.28=Ф.K4s разд.1 сумма стл.2-4 стр.28+Ф.K4s разд.1 сумма стл.15-28 стр.28</t>
  </si>
  <si>
    <t>Ф.K4s разд.1 стл.1 стр.29=Ф.K4s разд.1 сумма стл.2-4 стр.29+Ф.K4s разд.1 сумма стл.15-28 стр.29</t>
  </si>
  <si>
    <t>Ф.K4s разд.1 стл.1 стр.30=Ф.K4s разд.1 сумма стл.2-4 стр.30+Ф.K4s разд.1 сумма стл.15-28 стр.30</t>
  </si>
  <si>
    <t>Ф.K4s разд.1 стл.1 стр.31=Ф.K4s разд.1 сумма стл.2-4 стр.31+Ф.K4s разд.1 сумма стл.15-28 стр.31</t>
  </si>
  <si>
    <t>Ф.K4s разд.1 стл.1 стр.32=Ф.K4s разд.1 сумма стл.2-4 стр.32+Ф.K4s разд.1 сумма стл.15-28 стр.32</t>
  </si>
  <si>
    <t>Ф.K4s разд.1 стл.1 стр.33=Ф.K4s разд.1 сумма стл.2-4 стр.33+Ф.K4s разд.1 сумма стл.15-28 стр.33</t>
  </si>
  <si>
    <t>Ф.K4s разд.1 стл.1 стр.34=Ф.K4s разд.1 сумма стл.2-4 стр.34+Ф.K4s разд.1 сумма стл.15-28 стр.34</t>
  </si>
  <si>
    <t>Ф.K4s разд.1 стл.1 стр.35=Ф.K4s разд.1 сумма стл.2-4 стр.35+Ф.K4s разд.1 сумма стл.15-28 стр.35</t>
  </si>
  <si>
    <t>Ф.K4s разд.1 стл.1 стр.36=Ф.K4s разд.1 сумма стл.2-4 стр.36+Ф.K4s разд.1 сумма стл.15-28 стр.36</t>
  </si>
  <si>
    <t>Ф.K4s разд.1 стл.1 стр.37=Ф.K4s разд.1 сумма стл.2-4 стр.37+Ф.K4s разд.1 сумма стл.15-28 стр.37</t>
  </si>
  <si>
    <t>Ф.K4s разд.1 стл.1 стр.38=Ф.K4s разд.1 сумма стл.2-4 стр.38+Ф.K4s разд.1 сумма стл.15-28 стр.38</t>
  </si>
  <si>
    <t>Ф.K4s разд.1 стл.1 стр.39=Ф.K4s разд.1 сумма стл.2-4 стр.39+Ф.K4s разд.1 сумма стл.15-28 стр.39</t>
  </si>
  <si>
    <t>Ф.K4s разд.1 стл.1 стр.40=Ф.K4s разд.1 сумма стл.2-4 стр.40+Ф.K4s разд.1 сумма стл.15-28 стр.40</t>
  </si>
  <si>
    <t>Ф.K4s разд.1 стл.1 стр.41=Ф.K4s разд.1 сумма стл.2-4 стр.41+Ф.K4s разд.1 сумма стл.15-28 стр.41</t>
  </si>
  <si>
    <t>Ф.K4s разд.1 стл.1 стр.42=Ф.K4s разд.1 сумма стл.2-4 стр.42+Ф.K4s разд.1 сумма стл.15-28 стр.42</t>
  </si>
  <si>
    <t>Ф.K4s разд.1 стл.1 стр.43=Ф.K4s разд.1 сумма стл.2-4 стр.43+Ф.K4s разд.1 сумма стл.15-28 стр.43</t>
  </si>
  <si>
    <t>Ф.K4s разд.1 стл.1 стр.44=Ф.K4s разд.1 сумма стл.2-4 стр.44+Ф.K4s разд.1 сумма стл.15-28 стр.44</t>
  </si>
  <si>
    <t>Ф.K4s разд.1 стл.1 стр.45=Ф.K4s разд.1 сумма стл.2-4 стр.45+Ф.K4s разд.1 сумма стл.15-28 стр.45</t>
  </si>
  <si>
    <t>Ф.K4s разд.1 стл.1 стр.46=Ф.K4s разд.1 сумма стл.2-4 стр.46+Ф.K4s разд.1 сумма стл.15-28 стр.46</t>
  </si>
  <si>
    <t>Ф.K4s разд.1 стл.1 стр.47=Ф.K4s разд.1 сумма стл.2-4 стр.47+Ф.K4s разд.1 сумма стл.15-28 стр.47</t>
  </si>
  <si>
    <t>Ф.K4s разд.1 стл.1 стр.48=Ф.K4s разд.1 сумма стл.2-4 стр.48+Ф.K4s разд.1 сумма стл.15-28 стр.48</t>
  </si>
  <si>
    <t>Ф.K4s разд.1 стл.1 стр.49=Ф.K4s разд.1 сумма стл.2-4 стр.49+Ф.K4s разд.1 сумма стл.15-28 стр.49</t>
  </si>
  <si>
    <t>Ф.K4s разд.1 стл.1 стр.50=Ф.K4s разд.1 сумма стл.2-4 стр.50+Ф.K4s разд.1 сумма стл.15-28 стр.50</t>
  </si>
  <si>
    <t>Ф.K4s разд.1 стл.1 стр.51=Ф.K4s разд.1 сумма стл.2-4 стр.51+Ф.K4s разд.1 сумма стл.15-28 стр.51</t>
  </si>
  <si>
    <t>Ф.K4s разд.1 стл.1 стр.52=Ф.K4s разд.1 сумма стл.2-4 стр.52+Ф.K4s разд.1 сумма стл.15-28 стр.52</t>
  </si>
  <si>
    <t>Ф.K4s разд.1 стл.1 стр.53=Ф.K4s разд.1 сумма стл.2-4 стр.53+Ф.K4s разд.1 сумма стл.15-28 стр.53</t>
  </si>
  <si>
    <t>Ф.K4s разд.1 стл.1 стр.54=Ф.K4s разд.1 сумма стл.2-4 стр.54+Ф.K4s разд.1 сумма стл.15-28 стр.54</t>
  </si>
  <si>
    <t>Ф.K4s разд.1 стл.1 стр.55=Ф.K4s разд.1 сумма стл.2-4 стр.55+Ф.K4s разд.1 сумма стл.15-28 стр.55</t>
  </si>
  <si>
    <t>Ф.K4s разд.1 стл.1 стр.56=Ф.K4s разд.1 сумма стл.2-4 стр.56+Ф.K4s разд.1 сумма стл.15-28 стр.56</t>
  </si>
  <si>
    <t>Ф.K4s разд.1 стл.1 стр.57=Ф.K4s разд.1 сумма стл.2-4 стр.57+Ф.K4s разд.1 сумма стл.15-28 стр.57</t>
  </si>
  <si>
    <t>Ф.K4s разд.1 стл.1 стр.58=Ф.K4s разд.1 сумма стл.2-4 стр.58+Ф.K4s разд.1 сумма стл.15-28 стр.58</t>
  </si>
  <si>
    <t>Ф.K4s разд.1 стл.1 стр.59=Ф.K4s разд.1 сумма стл.2-4 стр.59+Ф.K4s разд.1 сумма стл.15-28 стр.59</t>
  </si>
  <si>
    <t>Ф.K4s разд.1 стл.1 стр.60=Ф.K4s разд.1 сумма стл.2-4 стр.60+Ф.K4s разд.1 сумма стл.15-28 стр.60</t>
  </si>
  <si>
    <t>Ф.K4s разд.1 стл.1 стр.61=Ф.K4s разд.1 сумма стл.2-4 стр.61+Ф.K4s разд.1 сумма стл.15-28 стр.61</t>
  </si>
  <si>
    <t>Ф.K4s разд.1 стл.1 стр.62=Ф.K4s разд.1 сумма стл.2-4 стр.62+Ф.K4s разд.1 сумма стл.15-28 стр.62</t>
  </si>
  <si>
    <t>Ф.K4s разд.1 стл.1 стр.63=Ф.K4s разд.1 сумма стл.2-4 стр.63+Ф.K4s разд.1 сумма стл.15-28 стр.63</t>
  </si>
  <si>
    <t>Ф.K4s разд.1 стл.1 стр.64=Ф.K4s разд.1 сумма стл.2-4 стр.64+Ф.K4s разд.1 сумма стл.15-28 стр.64</t>
  </si>
  <si>
    <t>Ф.K4s разд.1 стл.1 стр.65=Ф.K4s разд.1 сумма стл.2-4 стр.65+Ф.K4s разд.1 сумма стл.15-28 стр.65</t>
  </si>
  <si>
    <t>Ф.K4s разд.1 стл.1 стр.66=Ф.K4s разд.1 сумма стл.2-4 стр.66+Ф.K4s разд.1 сумма стл.15-28 стр.66</t>
  </si>
  <si>
    <t>Ф.K4s разд.1 стл.1 стр.67=Ф.K4s разд.1 сумма стл.2-4 стр.67+Ф.K4s разд.1 сумма стл.15-28 стр.67</t>
  </si>
  <si>
    <t>Ф.K4s разд.1 стл.1 стр.68=Ф.K4s разд.1 сумма стл.2-4 стр.68+Ф.K4s разд.1 сумма стл.15-28 стр.68</t>
  </si>
  <si>
    <t>Ф.K4s разд.1 стл.1 стр.69=Ф.K4s разд.1 сумма стл.2-4 стр.69+Ф.K4s разд.1 сумма стл.15-28 стр.69</t>
  </si>
  <si>
    <t>Ф.K4s разд.1 стл.1 стр.70=Ф.K4s разд.1 сумма стл.2-4 стр.70+Ф.K4s разд.1 сумма стл.15-28 стр.70</t>
  </si>
  <si>
    <t>Ф.K4s разд.1 стл.1 стр.71=Ф.K4s разд.1 сумма стл.2-4 стр.71+Ф.K4s разд.1 сумма стл.15-28 стр.71</t>
  </si>
  <si>
    <t>Ф.K4s разд.1 стл.1 стр.72=Ф.K4s разд.1 сумма стл.2-4 стр.72+Ф.K4s разд.1 сумма стл.15-28 стр.72</t>
  </si>
  <si>
    <t>Ф.K4s разд.1 стл.1 стр.73=Ф.K4s разд.1 сумма стл.2-4 стр.73+Ф.K4s разд.1 сумма стл.15-28 стр.73</t>
  </si>
  <si>
    <t>Ф.K4s разд.1 стл.1 стр.74=Ф.K4s разд.1 сумма стл.2-4 стр.74+Ф.K4s разд.1 сумма стл.15-28 стр.74</t>
  </si>
  <si>
    <t>Ф.K4s разд.1 стл.1 стр.75=Ф.K4s разд.1 сумма стл.2-4 стр.75+Ф.K4s разд.1 сумма стл.15-28 стр.75</t>
  </si>
  <si>
    <t>Ф.K4s разд.1 стл.1 стр.76=Ф.K4s разд.1 сумма стл.2-4 стр.76+Ф.K4s разд.1 сумма стл.15-28 стр.76</t>
  </si>
  <si>
    <t>Ф.K4s разд.1 стл.1 стр.77=Ф.K4s разд.1 сумма стл.2-4 стр.77+Ф.K4s разд.1 сумма стл.15-28 стр.77</t>
  </si>
  <si>
    <t>Ф.K4s разд.1 стл.1 стр.78=Ф.K4s разд.1 сумма стл.2-4 стр.78+Ф.K4s разд.1 сумма стл.15-28 стр.78</t>
  </si>
  <si>
    <t>Ф.K4s разд.1 стл.1 стр.79=Ф.K4s разд.1 сумма стл.2-4 стр.79+Ф.K4s разд.1 сумма стл.15-28 стр.79</t>
  </si>
  <si>
    <t>Ф.K4s разд.1 стл.1 стр.80=Ф.K4s разд.1 сумма стл.2-4 стр.80+Ф.K4s разд.1 сумма стл.15-28 стр.80</t>
  </si>
  <si>
    <t>Ф.K4s разд.1 стл.1 стр.81=Ф.K4s разд.1 сумма стл.2-4 стр.81+Ф.K4s разд.1 сумма стл.15-28 стр.81</t>
  </si>
  <si>
    <t>Ф.K4s разд.1 стл.1 стр.82=Ф.K4s разд.1 сумма стл.2-4 стр.82+Ф.K4s разд.1 сумма стл.15-28 стр.82</t>
  </si>
  <si>
    <t>Ф.K4s разд.1 стл.1 стр.83=Ф.K4s разд.1 сумма стл.2-4 стр.83+Ф.K4s разд.1 сумма стл.15-28 стр.83</t>
  </si>
  <si>
    <t>Ф.K4s разд.1 стл.1 стр.84=Ф.K4s разд.1 сумма стл.2-4 стр.84+Ф.K4s разд.1 сумма стл.15-28 стр.84</t>
  </si>
  <si>
    <t>Ф.K4s разд.1 стл.1 стр.85=Ф.K4s разд.1 сумма стл.2-4 стр.85+Ф.K4s разд.1 сумма стл.15-28 стр.85</t>
  </si>
  <si>
    <t>Ф.K4s разд.1 стл.1 стр.86=Ф.K4s разд.1 сумма стл.2-4 стр.86+Ф.K4s разд.1 сумма стл.15-28 стр.86</t>
  </si>
  <si>
    <t>Ф.K4s разд.1 стл.1 стр.87=Ф.K4s разд.1 сумма стл.2-4 стр.87+Ф.K4s разд.1 сумма стл.15-28 стр.87</t>
  </si>
  <si>
    <t>Ф.K4s разд.1 стл.1 стр.88=Ф.K4s разд.1 сумма стл.2-4 стр.88+Ф.K4s разд.1 сумма стл.15-28 стр.88</t>
  </si>
  <si>
    <t>Ф.K4s разд.1 стл.1 стр.89=Ф.K4s разд.1 сумма стл.2-4 стр.89+Ф.K4s разд.1 сумма стл.15-28 стр.89</t>
  </si>
  <si>
    <t>Ф.K4s разд.1 стл.1 стр.90=Ф.K4s разд.1 сумма стл.2-4 стр.90+Ф.K4s разд.1 сумма стл.15-28 стр.90</t>
  </si>
  <si>
    <t>Ф.K4s разд.1 стл.1 стр.91=Ф.K4s разд.1 сумма стл.2-4 стр.91+Ф.K4s разд.1 сумма стл.15-28 стр.91</t>
  </si>
  <si>
    <t>Ф.K4s разд.1 стл.1 стр.92=Ф.K4s разд.1 сумма стл.2-4 стр.92+Ф.K4s разд.1 сумма стл.15-28 стр.92</t>
  </si>
  <si>
    <t>Ф.K4s разд.1 стл.1 стр.93=Ф.K4s разд.1 сумма стл.2-4 стр.93+Ф.K4s разд.1 сумма стл.15-28 стр.93</t>
  </si>
  <si>
    <t>Ф.K4s разд.1 стл.1 стр.94=Ф.K4s разд.1 сумма стл.2-4 стр.94+Ф.K4s разд.1 сумма стл.15-28 стр.94</t>
  </si>
  <si>
    <t>Ф.K4s разд.1 стл.1 стр.95=Ф.K4s разд.1 сумма стл.2-4 стр.95+Ф.K4s разд.1 сумма стл.15-28 стр.95</t>
  </si>
  <si>
    <t>Ф.K4s разд.1 стл.1 стр.96=Ф.K4s разд.1 сумма стл.2-4 стр.96+Ф.K4s разд.1 сумма стл.15-28 стр.96</t>
  </si>
  <si>
    <t>Ф.K4s разд.1 стл.1 стр.97=Ф.K4s разд.1 сумма стл.2-4 стр.97+Ф.K4s разд.1 сумма стл.15-28 стр.97</t>
  </si>
  <si>
    <t>Ф.K4s разд.1 стл.1 стр.98=Ф.K4s разд.1 сумма стл.2-4 стр.98+Ф.K4s разд.1 сумма стл.15-28 стр.98</t>
  </si>
  <si>
    <t>Ф.K4s разд.1 стл.1 стр.99=Ф.K4s разд.1 сумма стл.2-4 стр.99+Ф.K4s разд.1 сумма стл.15-28 стр.99</t>
  </si>
  <si>
    <t>Ф.K4s разд.1 стл.1 стр.100=Ф.K4s разд.1 сумма стл.2-4 стр.100+Ф.K4s разд.1 сумма стл.15-28 стр.100</t>
  </si>
  <si>
    <t>Ф.K4s разд.1 стл.1 стр.101=Ф.K4s разд.1 сумма стл.2-4 стр.101+Ф.K4s разд.1 сумма стл.15-28 стр.101</t>
  </si>
  <si>
    <t>Ф.K4s разд.1 стл.1 стр.102=Ф.K4s разд.1 сумма стл.2-4 стр.102+Ф.K4s разд.1 сумма стл.15-28 стр.102</t>
  </si>
  <si>
    <t>Ф.K4s разд.1 стл.1 стр.103=Ф.K4s разд.1 сумма стл.2-4 стр.103+Ф.K4s разд.1 сумма стл.15-28 стр.103</t>
  </si>
  <si>
    <t>Ф.K4s разд.1 стл.1 стр.104=Ф.K4s разд.1 сумма стл.2-4 стр.104+Ф.K4s разд.1 сумма стл.15-28 стр.104</t>
  </si>
  <si>
    <t>Ф.K4s разд.1 стл.1 стр.105=Ф.K4s разд.1 сумма стл.2-4 стр.105+Ф.K4s разд.1 сумма стл.15-28 стр.105</t>
  </si>
  <si>
    <t>Ф.K4s разд.1 стл.1 стр.106=Ф.K4s разд.1 сумма стл.2-4 стр.106+Ф.K4s разд.1 сумма стл.15-28 стр.106</t>
  </si>
  <si>
    <t>Ф.K4s разд.1 стл.1 стр.107=Ф.K4s разд.1 сумма стл.2-4 стр.107+Ф.K4s разд.1 сумма стл.15-28 стр.107</t>
  </si>
  <si>
    <t>Ф.K4s разд.1 стл.1 стр.108=Ф.K4s разд.1 сумма стл.2-4 стр.108+Ф.K4s разд.1 сумма стл.15-28 стр.108</t>
  </si>
  <si>
    <t>Ф.K4s разд.1 стл.1 стр.109=Ф.K4s разд.1 сумма стл.2-4 стр.109+Ф.K4s разд.1 сумма стл.15-28 стр.109</t>
  </si>
  <si>
    <t>Ф.K4s разд.1 стл.1 стр.110=Ф.K4s разд.1 сумма стл.2-4 стр.110+Ф.K4s разд.1 сумма стл.15-28 стр.110</t>
  </si>
  <si>
    <t>Ф.K4s разд.1 стл.1 стр.111=Ф.K4s разд.1 сумма стл.2-4 стр.111+Ф.K4s разд.1 сумма стл.15-28 стр.111</t>
  </si>
  <si>
    <t>Суд областного звена</t>
  </si>
  <si>
    <t>Отчетный период     : 1-е полугодие 2013 года</t>
  </si>
  <si>
    <t>Судебные организации:  '0000 Ульяновский областной суд'</t>
  </si>
  <si>
    <t>Дата формирования   : 2013-08-05 09:29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</si>
  <si>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</si>
  <si>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</si>
  <si>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</si>
  <si>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</si>
  <si>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</si>
  <si>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Председатель суда  Н.П. Лысякова</t>
  </si>
  <si>
    <t>Зам. начальника отдела</t>
  </si>
  <si>
    <t>С.А. Петровичева</t>
  </si>
  <si>
    <t>(8422) 33-12-59</t>
  </si>
  <si>
    <t>05.08.2013 г.</t>
  </si>
  <si>
    <t>Ф.K4s разд.1 стл.4 стр.57&gt;=Ф.K4s разд.1 стл.4 сумма стр.58-59</t>
  </si>
  <si>
    <t>Ф.K4s разд.1 стл.5 стр.57&gt;=Ф.K4s разд.1 стл.5 сумма стр.58-59</t>
  </si>
  <si>
    <t>Ф.K4s разд.1 стл.6 стр.57&gt;=Ф.K4s разд.1 стл.6 сумма стр.58-59</t>
  </si>
  <si>
    <t>Ф.K4s разд.1 стл.7 стр.57&gt;=Ф.K4s разд.1 стл.7 сумма стр.58-59</t>
  </si>
  <si>
    <t>Ф.K4s разд.1 стл.8 стр.57&gt;=Ф.K4s разд.1 стл.8 сумма стр.58-59</t>
  </si>
  <si>
    <t>Ф.K4s разд.1 стл.9 стр.57&gt;=Ф.K4s разд.1 стл.9 сумма стр.58-59</t>
  </si>
  <si>
    <t>Ф.K4s разд.1 стл.10 стр.57&gt;=Ф.K4s разд.1 стл.10 сумма стр.58-59</t>
  </si>
  <si>
    <t>Ф.K4s разд.1 стл.11 стр.57&gt;=Ф.K4s разд.1 стл.11 сумма стр.58-59</t>
  </si>
  <si>
    <t>Ф.K4s разд.1 стл.12 стр.57&gt;=Ф.K4s разд.1 стл.12 сумма стр.58-59</t>
  </si>
  <si>
    <t>Ф.K4s разд.1 стл.13 стр.57&gt;=Ф.K4s разд.1 стл.13 сумма стр.58-59</t>
  </si>
  <si>
    <t>Ф.K4s разд.1 стл.14 стр.57&gt;=Ф.K4s разд.1 стл.14 сумма стр.58-59</t>
  </si>
  <si>
    <t>Ф.K4s разд.1 стл.15 стр.57&gt;=Ф.K4s разд.1 стл.15 сумма стр.58-59</t>
  </si>
  <si>
    <t>Ф.K4s разд.1 стл.16 стр.57&gt;=Ф.K4s разд.1 стл.16 сумма стр.58-59</t>
  </si>
  <si>
    <t>Ф.K4s разд.1 стл.17 стр.57&gt;=Ф.K4s разд.1 стл.17 сумма стр.58-59</t>
  </si>
  <si>
    <t>Ф.K4s разд.1 стл.18 стр.57&gt;=Ф.K4s разд.1 стл.18 сумма стр.58-59</t>
  </si>
  <si>
    <t>Ф.K4s разд.1 стл.19 стр.57&gt;=Ф.K4s разд.1 стл.19 сумма стр.58-59</t>
  </si>
  <si>
    <t>Ф.K4s разд.1 стл.20 стр.57&gt;=Ф.K4s разд.1 стл.20 сумма стр.58-59</t>
  </si>
  <si>
    <t>Ф.K4s разд.1 стл.21 стр.57&gt;=Ф.K4s разд.1 стл.21 сумма стр.58-59</t>
  </si>
  <si>
    <t>Ф.K4s разд.1 стл.22 стр.57&gt;=Ф.K4s разд.1 стл.22 сумма стр.58-59</t>
  </si>
  <si>
    <t>Ф.K4s разд.1 стл.23 стр.57&gt;=Ф.K4s разд.1 стл.23 сумма стр.58-59</t>
  </si>
  <si>
    <t>Ф.K4s разд.1 стл.24 стр.57&gt;=Ф.K4s разд.1 стл.24 сумма стр.58-59</t>
  </si>
  <si>
    <t>Ф.K4s разд.1 стл.25 стр.57&gt;=Ф.K4s разд.1 стл.25 сумма стр.58-59</t>
  </si>
  <si>
    <t>Ф.K4s разд.1 стл.26 стр.57&gt;=Ф.K4s разд.1 стл.26 сумма стр.58-59</t>
  </si>
  <si>
    <t>Ф.K4s разд.1 стл.27 стр.57&gt;=Ф.K4s разд.1 стл.27 сумма стр.58-59</t>
  </si>
  <si>
    <t>Ф.K4s разд.1 стл.28 стр.57&gt;=Ф.K4s разд.1 стл.28 сумма стр.58-59</t>
  </si>
  <si>
    <t>Ф.K4s разд.1 стл.29 стр.57&gt;=Ф.K4s разд.1 стл.29 сумма стр.58-59</t>
  </si>
  <si>
    <t>Ф.K4s разд.1 стл.30 стр.57&gt;=Ф.K4s разд.1 стл.30 сумма стр.58-59</t>
  </si>
  <si>
    <t>Ф.K4s разд.1 стл.31 стр.57&gt;=Ф.K4s разд.1 стл.31 сумма стр.58-59</t>
  </si>
  <si>
    <t>Ф.K4s разд.1 стл.32 стр.57&gt;=Ф.K4s разд.1 стл.32 сумма стр.58-59</t>
  </si>
  <si>
    <t>Ф.K4s разд.1 стл.33 стр.57&gt;=Ф.K4s разд.1 стл.33 сумма стр.58-59</t>
  </si>
  <si>
    <t>Ф.K4s разд.1 стл.34 стр.57&gt;=Ф.K4s разд.1 стл.34 сумма стр.58-59</t>
  </si>
  <si>
    <t>Ф.K4s разд.1 стл.35 стр.57&gt;=Ф.K4s разд.1 стл.35 сумма стр.58-59</t>
  </si>
  <si>
    <t>Ф.K4s разд.1 стл.36 стр.57&gt;=Ф.K4s разд.1 стл.36 сумма стр.58-59</t>
  </si>
  <si>
    <t>Ф.K4s разд.1 стл.37 стр.57&gt;=Ф.K4s разд.1 стл.37 сумма стр.58-59</t>
  </si>
  <si>
    <t>Ф.K4s разд.1 стл.38 стр.57&gt;=Ф.K4s разд.1 стл.38 сумма стр.58-59</t>
  </si>
  <si>
    <t>Ф.K4s разд.1 стл.39 стр.57&gt;=Ф.K4s разд.1 стл.39 сумма стр.58-59</t>
  </si>
  <si>
    <t>Ф.K4s разд.1 стл.40 стр.57&gt;=Ф.K4s разд.1 стл.40 сумма стр.58-59</t>
  </si>
  <si>
    <t>Ф.K4s разд.1 стл.1 стр.46&gt;=Ф.K4s разд.1 стл.1 сумма стр.47-55</t>
  </si>
  <si>
    <t>Ф.K4s разд.1 стл.2 стр.46&gt;=Ф.K4s разд.1 стл.2 сумма стр.47-55</t>
  </si>
  <si>
    <t>Ф.K4s разд.1 стл.3 стр.46&gt;=Ф.K4s разд.1 стл.3 сумма стр.47-55</t>
  </si>
  <si>
    <t>Ф.K4s разд.1 стл.4 стр.46&gt;=Ф.K4s разд.1 стл.4 сумма стр.47-55</t>
  </si>
  <si>
    <t>Ф.K4s разд.1 стл.5 стр.46&gt;=Ф.K4s разд.1 стл.5 сумма стр.47-55</t>
  </si>
  <si>
    <t>Ф.K4s разд.1 стл.6 стр.46&gt;=Ф.K4s разд.1 стл.6 сумма стр.47-55</t>
  </si>
  <si>
    <t>Ф.K4s разд.1 стл.7 стр.46&gt;=Ф.K4s разд.1 стл.7 сумма стр.47-55</t>
  </si>
  <si>
    <t>Ф.K4s разд.1 стл.8 стр.46&gt;=Ф.K4s разд.1 стл.8 сумма стр.47-55</t>
  </si>
  <si>
    <t>Ф.K4s разд.1 стл.9 стр.46&gt;=Ф.K4s разд.1 стл.9 сумма стр.47-55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</si>
</sst>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mmm/yyyy"/>
  </numFmts>
  <fonts count="62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Times New Roman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 applyProtection="1">
      <alignment/>
      <protection/>
    </xf>
    <xf numFmtId="0" fontId="26" fillId="0" borderId="0" xfId="56" applyFont="1" applyBorder="1">
      <alignment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 vertical="center"/>
      <protection/>
    </xf>
    <xf numFmtId="0" fontId="31" fillId="0" borderId="13" xfId="0" applyFont="1" applyBorder="1" applyAlignment="1" applyProtection="1">
      <alignment horizontal="right" wrapText="1"/>
      <protection/>
    </xf>
    <xf numFmtId="0" fontId="31" fillId="23" borderId="13" xfId="0" applyFont="1" applyFill="1" applyBorder="1" applyAlignment="1" applyProtection="1">
      <alignment horizontal="center" wrapText="1"/>
      <protection locked="0"/>
    </xf>
    <xf numFmtId="0" fontId="31" fillId="0" borderId="13" xfId="0" applyFont="1" applyBorder="1" applyAlignment="1" applyProtection="1">
      <alignment horizontal="center" wrapText="1"/>
      <protection/>
    </xf>
    <xf numFmtId="0" fontId="31" fillId="0" borderId="13" xfId="0" applyFont="1" applyBorder="1" applyAlignment="1" applyProtection="1">
      <alignment wrapText="1"/>
      <protection/>
    </xf>
    <xf numFmtId="0" fontId="26" fillId="0" borderId="0" xfId="56" applyFont="1" applyFill="1">
      <alignment/>
      <protection/>
    </xf>
    <xf numFmtId="0" fontId="22" fillId="0" borderId="20" xfId="56" applyFont="1" applyFill="1" applyBorder="1" applyAlignment="1">
      <alignment horizontal="center" vertical="center" wrapText="1"/>
      <protection/>
    </xf>
    <xf numFmtId="0" fontId="26" fillId="0" borderId="0" xfId="56" applyFont="1" applyFill="1" applyBorder="1">
      <alignment/>
      <protection/>
    </xf>
    <xf numFmtId="0" fontId="10" fillId="0" borderId="21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8" fillId="0" borderId="20" xfId="56" applyFont="1" applyFill="1" applyBorder="1" applyAlignment="1">
      <alignment horizontal="center" vertical="center" wrapText="1"/>
      <protection/>
    </xf>
    <xf numFmtId="3" fontId="20" fillId="0" borderId="20" xfId="56" applyNumberFormat="1" applyFont="1" applyFill="1" applyBorder="1" applyAlignment="1">
      <alignment horizontal="right" vertical="center" wrapText="1"/>
      <protection/>
    </xf>
    <xf numFmtId="3" fontId="20" fillId="0" borderId="22" xfId="56" applyNumberFormat="1" applyFont="1" applyFill="1" applyBorder="1" applyAlignment="1">
      <alignment horizontal="right" vertical="center" wrapText="1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3" fontId="20" fillId="20" borderId="20" xfId="56" applyNumberFormat="1" applyFont="1" applyFill="1" applyBorder="1" applyAlignment="1">
      <alignment horizontal="right" vertical="center" wrapText="1"/>
      <protection/>
    </xf>
    <xf numFmtId="3" fontId="20" fillId="20" borderId="22" xfId="5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left" vertical="top" wrapText="1"/>
    </xf>
    <xf numFmtId="0" fontId="40" fillId="24" borderId="20" xfId="56" applyFont="1" applyFill="1" applyBorder="1" applyAlignment="1">
      <alignment horizontal="center" vertical="center" wrapText="1"/>
      <protection/>
    </xf>
    <xf numFmtId="0" fontId="37" fillId="24" borderId="20" xfId="56" applyFont="1" applyFill="1" applyBorder="1" applyAlignment="1">
      <alignment horizontal="center" vertical="center" textRotation="90" wrapText="1"/>
      <protection/>
    </xf>
    <xf numFmtId="0" fontId="8" fillId="0" borderId="20" xfId="56" applyFont="1" applyFill="1" applyBorder="1" applyAlignment="1">
      <alignment horizontal="center" vertical="center" textRotation="90" wrapText="1"/>
      <protection/>
    </xf>
    <xf numFmtId="0" fontId="37" fillId="0" borderId="20" xfId="56" applyFont="1" applyFill="1" applyBorder="1" applyAlignment="1">
      <alignment horizontal="center" vertical="center" textRotation="90" wrapText="1"/>
      <protection/>
    </xf>
    <xf numFmtId="0" fontId="36" fillId="0" borderId="20" xfId="56" applyFont="1" applyFill="1" applyBorder="1" applyAlignment="1">
      <alignment horizontal="center" vertical="center" textRotation="90" wrapText="1"/>
      <protection/>
    </xf>
    <xf numFmtId="0" fontId="37" fillId="0" borderId="20" xfId="59" applyFont="1" applyFill="1" applyBorder="1" applyAlignment="1">
      <alignment horizontal="center" vertical="center" textRotation="90" wrapText="1"/>
      <protection/>
    </xf>
    <xf numFmtId="0" fontId="36" fillId="0" borderId="20" xfId="59" applyFont="1" applyFill="1" applyBorder="1" applyAlignment="1">
      <alignment horizontal="center" vertical="center" textRotation="90" wrapText="1"/>
      <protection/>
    </xf>
    <xf numFmtId="0" fontId="41" fillId="0" borderId="0" xfId="56" applyFont="1" applyFill="1" applyAlignment="1">
      <alignment wrapText="1"/>
      <protection/>
    </xf>
    <xf numFmtId="0" fontId="8" fillId="24" borderId="20" xfId="56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 horizontal="center" vertical="center"/>
      <protection/>
    </xf>
    <xf numFmtId="0" fontId="37" fillId="24" borderId="20" xfId="56" applyFont="1" applyFill="1" applyBorder="1" applyAlignment="1">
      <alignment horizontal="left" vertical="top" wrapText="1"/>
      <protection/>
    </xf>
    <xf numFmtId="0" fontId="20" fillId="24" borderId="20" xfId="56" applyFont="1" applyFill="1" applyBorder="1" applyAlignment="1">
      <alignment horizontal="center" vertical="center" wrapText="1"/>
      <protection/>
    </xf>
    <xf numFmtId="0" fontId="36" fillId="24" borderId="20" xfId="58" applyFont="1" applyFill="1" applyBorder="1" applyAlignment="1">
      <alignment horizontal="left" vertical="center" wrapText="1"/>
      <protection/>
    </xf>
    <xf numFmtId="0" fontId="35" fillId="24" borderId="20" xfId="55" applyFont="1" applyFill="1" applyBorder="1" applyAlignment="1">
      <alignment horizontal="center" vertical="center" wrapText="1"/>
      <protection/>
    </xf>
    <xf numFmtId="0" fontId="20" fillId="24" borderId="20" xfId="56" applyNumberFormat="1" applyFont="1" applyFill="1" applyBorder="1" applyAlignment="1">
      <alignment horizontal="center" vertical="center"/>
      <protection/>
    </xf>
    <xf numFmtId="0" fontId="20" fillId="24" borderId="20" xfId="56" applyFont="1" applyFill="1" applyBorder="1" applyAlignment="1">
      <alignment horizontal="center" vertical="center"/>
      <protection/>
    </xf>
    <xf numFmtId="0" fontId="20" fillId="24" borderId="20" xfId="58" applyFont="1" applyFill="1" applyBorder="1" applyAlignment="1">
      <alignment horizontal="center" vertical="center" wrapText="1"/>
      <protection/>
    </xf>
    <xf numFmtId="0" fontId="41" fillId="24" borderId="20" xfId="56" applyFont="1" applyFill="1" applyBorder="1" applyAlignment="1">
      <alignment horizontal="center" vertical="center"/>
      <protection/>
    </xf>
    <xf numFmtId="0" fontId="20" fillId="24" borderId="20" xfId="57" applyFont="1" applyFill="1" applyBorder="1" applyAlignment="1">
      <alignment horizontal="center" vertical="top" wrapText="1"/>
      <protection/>
    </xf>
    <xf numFmtId="0" fontId="37" fillId="24" borderId="22" xfId="56" applyFont="1" applyFill="1" applyBorder="1" applyAlignment="1">
      <alignment horizontal="left" vertical="top" wrapText="1"/>
      <protection/>
    </xf>
    <xf numFmtId="0" fontId="20" fillId="24" borderId="22" xfId="56" applyFont="1" applyFill="1" applyBorder="1" applyAlignment="1">
      <alignment horizontal="center" vertical="center" wrapText="1"/>
      <protection/>
    </xf>
    <xf numFmtId="0" fontId="37" fillId="24" borderId="20" xfId="56" applyFont="1" applyFill="1" applyBorder="1" applyAlignment="1">
      <alignment vertical="top" wrapText="1"/>
      <protection/>
    </xf>
    <xf numFmtId="0" fontId="36" fillId="24" borderId="20" xfId="59" applyFont="1" applyFill="1" applyBorder="1" applyAlignment="1">
      <alignment horizontal="center" vertical="center" textRotation="90" wrapText="1"/>
      <protection/>
    </xf>
    <xf numFmtId="0" fontId="23" fillId="25" borderId="23" xfId="0" applyFont="1" applyFill="1" applyBorder="1" applyAlignment="1">
      <alignment/>
    </xf>
    <xf numFmtId="0" fontId="23" fillId="25" borderId="24" xfId="0" applyFont="1" applyFill="1" applyBorder="1" applyAlignment="1">
      <alignment horizontal="center"/>
    </xf>
    <xf numFmtId="0" fontId="23" fillId="25" borderId="23" xfId="0" applyFont="1" applyFill="1" applyBorder="1" applyAlignment="1">
      <alignment horizontal="left"/>
    </xf>
    <xf numFmtId="0" fontId="23" fillId="25" borderId="25" xfId="0" applyFont="1" applyFill="1" applyBorder="1" applyAlignment="1">
      <alignment horizontal="left"/>
    </xf>
    <xf numFmtId="1" fontId="21" fillId="24" borderId="0" xfId="56" applyNumberFormat="1" applyFont="1" applyFill="1" applyBorder="1" applyAlignment="1">
      <alignment horizontal="right" vertical="center"/>
      <protection/>
    </xf>
    <xf numFmtId="0" fontId="43" fillId="24" borderId="0" xfId="56" applyFont="1" applyFill="1" applyBorder="1" applyAlignment="1">
      <alignment horizontal="center" wrapText="1"/>
      <protection/>
    </xf>
    <xf numFmtId="0" fontId="43" fillId="24" borderId="26" xfId="60" applyFont="1" applyFill="1" applyBorder="1" applyAlignment="1">
      <alignment vertical="center"/>
      <protection/>
    </xf>
    <xf numFmtId="0" fontId="43" fillId="24" borderId="26" xfId="60" applyFont="1" applyFill="1" applyBorder="1" applyAlignment="1">
      <alignment horizontal="center" vertical="center"/>
      <protection/>
    </xf>
    <xf numFmtId="0" fontId="43" fillId="24" borderId="0" xfId="56" applyFont="1" applyFill="1" applyBorder="1">
      <alignment/>
      <protection/>
    </xf>
    <xf numFmtId="0" fontId="26" fillId="24" borderId="0" xfId="56" applyFont="1" applyFill="1" applyBorder="1">
      <alignment/>
      <protection/>
    </xf>
    <xf numFmtId="0" fontId="43" fillId="24" borderId="0" xfId="60" applyFont="1" applyFill="1" applyBorder="1" applyAlignment="1">
      <alignment horizontal="center" vertical="top"/>
      <protection/>
    </xf>
    <xf numFmtId="0" fontId="43" fillId="24" borderId="0" xfId="60" applyFont="1" applyFill="1" applyBorder="1" applyAlignment="1">
      <alignment horizontal="center" vertical="center" wrapText="1"/>
      <protection/>
    </xf>
    <xf numFmtId="0" fontId="43" fillId="24" borderId="27" xfId="60" applyFont="1" applyFill="1" applyBorder="1" applyAlignment="1">
      <alignment vertical="top"/>
      <protection/>
    </xf>
    <xf numFmtId="0" fontId="43" fillId="24" borderId="27" xfId="60" applyFont="1" applyFill="1" applyBorder="1" applyAlignment="1">
      <alignment horizontal="center" vertical="top"/>
      <protection/>
    </xf>
    <xf numFmtId="0" fontId="43" fillId="24" borderId="0" xfId="60" applyFont="1" applyFill="1" applyBorder="1">
      <alignment/>
      <protection/>
    </xf>
    <xf numFmtId="49" fontId="13" fillId="0" borderId="10" xfId="0" applyNumberFormat="1" applyFont="1" applyFill="1" applyBorder="1" applyAlignment="1">
      <alignment wrapText="1"/>
    </xf>
    <xf numFmtId="0" fontId="13" fillId="0" borderId="28" xfId="0" applyFont="1" applyBorder="1" applyAlignment="1">
      <alignment horizontal="right"/>
    </xf>
    <xf numFmtId="49" fontId="13" fillId="0" borderId="11" xfId="0" applyNumberFormat="1" applyFont="1" applyFill="1" applyBorder="1" applyAlignment="1">
      <alignment wrapText="1"/>
    </xf>
    <xf numFmtId="0" fontId="13" fillId="0" borderId="29" xfId="0" applyFont="1" applyFill="1" applyBorder="1" applyAlignment="1">
      <alignment horizontal="right"/>
    </xf>
    <xf numFmtId="0" fontId="6" fillId="0" borderId="30" xfId="0" applyNumberFormat="1" applyFont="1" applyBorder="1" applyAlignment="1">
      <alignment horizontal="left" vertical="top" wrapText="1"/>
    </xf>
    <xf numFmtId="0" fontId="38" fillId="0" borderId="30" xfId="0" applyNumberFormat="1" applyFont="1" applyBorder="1" applyAlignment="1">
      <alignment horizontal="center" vertical="center"/>
    </xf>
    <xf numFmtId="1" fontId="39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5" borderId="31" xfId="0" applyNumberFormat="1" applyFont="1" applyFill="1" applyBorder="1" applyAlignment="1">
      <alignment horizontal="left" vertical="center"/>
    </xf>
    <xf numFmtId="0" fontId="8" fillId="25" borderId="31" xfId="0" applyNumberFormat="1" applyFont="1" applyFill="1" applyBorder="1" applyAlignment="1">
      <alignment horizontal="left" vertical="center" wrapText="1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21" xfId="54" applyFont="1" applyFill="1" applyBorder="1" applyAlignment="1" applyProtection="1">
      <alignment horizontal="center" vertical="center" wrapText="1"/>
      <protection locked="0"/>
    </xf>
    <xf numFmtId="0" fontId="5" fillId="0" borderId="32" xfId="54" applyFont="1" applyFill="1" applyBorder="1" applyAlignment="1" applyProtection="1">
      <alignment horizontal="center" vertical="center" wrapText="1"/>
      <protection locked="0"/>
    </xf>
    <xf numFmtId="0" fontId="5" fillId="0" borderId="33" xfId="54" applyFont="1" applyFill="1" applyBorder="1" applyAlignment="1" applyProtection="1">
      <alignment horizontal="center" vertical="center" wrapText="1"/>
      <protection locked="0"/>
    </xf>
    <xf numFmtId="0" fontId="5" fillId="0" borderId="15" xfId="54" applyFont="1" applyFill="1" applyBorder="1" applyAlignment="1" applyProtection="1">
      <alignment horizontal="center" vertical="center" wrapText="1"/>
      <protection locked="0"/>
    </xf>
    <xf numFmtId="0" fontId="5" fillId="0" borderId="34" xfId="54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32" fillId="0" borderId="16" xfId="0" applyFont="1" applyBorder="1" applyAlignment="1" applyProtection="1">
      <alignment horizontal="center"/>
      <protection/>
    </xf>
    <xf numFmtId="0" fontId="32" fillId="0" borderId="17" xfId="0" applyFont="1" applyBorder="1" applyAlignment="1" applyProtection="1">
      <alignment horizontal="center"/>
      <protection/>
    </xf>
    <xf numFmtId="0" fontId="32" fillId="0" borderId="21" xfId="0" applyFont="1" applyBorder="1" applyAlignment="1" applyProtection="1">
      <alignment horizontal="center"/>
      <protection/>
    </xf>
    <xf numFmtId="0" fontId="32" fillId="0" borderId="16" xfId="0" applyFont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 quotePrefix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9" fillId="0" borderId="16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29" fillId="0" borderId="21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wrapText="1"/>
      <protection locked="0"/>
    </xf>
    <xf numFmtId="0" fontId="26" fillId="0" borderId="21" xfId="0" applyFont="1" applyBorder="1" applyAlignment="1" applyProtection="1">
      <alignment horizontal="center" wrapText="1"/>
      <protection locked="0"/>
    </xf>
    <xf numFmtId="0" fontId="34" fillId="0" borderId="17" xfId="0" applyFont="1" applyBorder="1" applyAlignment="1" applyProtection="1">
      <alignment/>
      <protection/>
    </xf>
    <xf numFmtId="0" fontId="34" fillId="0" borderId="21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2" fillId="0" borderId="21" xfId="0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2" fillId="0" borderId="21" xfId="0" applyFont="1" applyBorder="1" applyAlignment="1" applyProtection="1">
      <alignment horizontal="center" vertical="top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22" fillId="23" borderId="16" xfId="0" applyFont="1" applyFill="1" applyBorder="1" applyAlignment="1" applyProtection="1">
      <alignment horizontal="center" vertical="center" wrapText="1"/>
      <protection locked="0"/>
    </xf>
    <xf numFmtId="0" fontId="22" fillId="23" borderId="17" xfId="0" applyFont="1" applyFill="1" applyBorder="1" applyAlignment="1" applyProtection="1">
      <alignment horizontal="center" vertical="center" wrapText="1"/>
      <protection locked="0"/>
    </xf>
    <xf numFmtId="0" fontId="22" fillId="23" borderId="2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32" xfId="54" applyFont="1" applyBorder="1" applyAlignment="1" applyProtection="1">
      <alignment horizontal="center" wrapText="1"/>
      <protection/>
    </xf>
    <xf numFmtId="0" fontId="2" fillId="0" borderId="39" xfId="54" applyFont="1" applyBorder="1" applyAlignment="1" applyProtection="1">
      <alignment horizontal="center" wrapText="1"/>
      <protection/>
    </xf>
    <xf numFmtId="0" fontId="2" fillId="0" borderId="33" xfId="54" applyFont="1" applyBorder="1" applyAlignment="1" applyProtection="1">
      <alignment horizontal="center" wrapText="1"/>
      <protection/>
    </xf>
    <xf numFmtId="0" fontId="2" fillId="0" borderId="15" xfId="54" applyFont="1" applyBorder="1" applyAlignment="1" applyProtection="1">
      <alignment horizontal="center" wrapText="1"/>
      <protection/>
    </xf>
    <xf numFmtId="0" fontId="2" fillId="0" borderId="0" xfId="54" applyFont="1" applyBorder="1" applyAlignment="1" applyProtection="1">
      <alignment horizontal="center" wrapText="1"/>
      <protection/>
    </xf>
    <xf numFmtId="0" fontId="2" fillId="0" borderId="34" xfId="54" applyFont="1" applyBorder="1" applyAlignment="1" applyProtection="1">
      <alignment horizont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43" fillId="24" borderId="0" xfId="60" applyFont="1" applyFill="1" applyBorder="1" applyAlignment="1">
      <alignment horizontal="center" vertical="center" wrapText="1"/>
      <protection/>
    </xf>
    <xf numFmtId="0" fontId="43" fillId="24" borderId="0" xfId="60" applyFont="1" applyFill="1" applyBorder="1" applyAlignment="1">
      <alignment horizontal="center" vertical="top"/>
      <protection/>
    </xf>
    <xf numFmtId="0" fontId="43" fillId="24" borderId="27" xfId="56" applyFont="1" applyFill="1" applyBorder="1" applyAlignment="1">
      <alignment horizontal="center"/>
      <protection/>
    </xf>
    <xf numFmtId="0" fontId="24" fillId="0" borderId="0" xfId="56" applyFont="1" applyBorder="1">
      <alignment/>
      <protection/>
    </xf>
    <xf numFmtId="0" fontId="28" fillId="0" borderId="20" xfId="56" applyFont="1" applyBorder="1">
      <alignment/>
      <protection/>
    </xf>
    <xf numFmtId="0" fontId="43" fillId="24" borderId="27" xfId="60" applyFont="1" applyFill="1" applyBorder="1" applyAlignment="1">
      <alignment horizontal="center"/>
      <protection/>
    </xf>
    <xf numFmtId="0" fontId="0" fillId="24" borderId="27" xfId="0" applyFill="1" applyBorder="1" applyAlignment="1">
      <alignment horizontal="center"/>
    </xf>
    <xf numFmtId="0" fontId="21" fillId="0" borderId="27" xfId="56" applyFont="1" applyFill="1" applyBorder="1" applyAlignment="1">
      <alignment horizontal="left"/>
      <protection/>
    </xf>
    <xf numFmtId="0" fontId="43" fillId="24" borderId="26" xfId="60" applyFont="1" applyFill="1" applyBorder="1" applyAlignment="1">
      <alignment horizontal="center"/>
      <protection/>
    </xf>
    <xf numFmtId="0" fontId="43" fillId="24" borderId="0" xfId="56" applyFont="1" applyFill="1" applyBorder="1" applyAlignment="1">
      <alignment horizontal="center"/>
      <protection/>
    </xf>
    <xf numFmtId="0" fontId="43" fillId="24" borderId="0" xfId="60" applyFont="1" applyFill="1" applyBorder="1" applyAlignment="1">
      <alignment horizontal="left"/>
      <protection/>
    </xf>
    <xf numFmtId="1" fontId="21" fillId="24" borderId="27" xfId="56" applyNumberFormat="1" applyFont="1" applyFill="1" applyBorder="1" applyAlignment="1">
      <alignment horizontal="left" vertical="center" wrapText="1"/>
      <protection/>
    </xf>
    <xf numFmtId="0" fontId="43" fillId="24" borderId="0" xfId="60" applyFont="1" applyFill="1" applyBorder="1" applyAlignment="1">
      <alignment horizontal="center"/>
      <protection/>
    </xf>
    <xf numFmtId="0" fontId="43" fillId="24" borderId="0" xfId="60" applyFont="1" applyFill="1" applyBorder="1" applyAlignment="1">
      <alignment horizontal="left" vertical="center" wrapText="1"/>
      <protection/>
    </xf>
    <xf numFmtId="0" fontId="43" fillId="24" borderId="27" xfId="60" applyFont="1" applyFill="1" applyBorder="1" applyAlignment="1">
      <alignment horizontal="left" vertical="center" wrapText="1"/>
      <protection/>
    </xf>
    <xf numFmtId="0" fontId="25" fillId="0" borderId="40" xfId="56" applyFont="1" applyBorder="1">
      <alignment/>
      <protection/>
    </xf>
    <xf numFmtId="0" fontId="25" fillId="0" borderId="26" xfId="56" applyFont="1" applyBorder="1">
      <alignment/>
      <protection/>
    </xf>
    <xf numFmtId="0" fontId="25" fillId="0" borderId="41" xfId="56" applyFont="1" applyBorder="1">
      <alignment/>
      <protection/>
    </xf>
    <xf numFmtId="0" fontId="27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f2r_Шаблон ф.№1-АП_рай_2004_рег" xfId="54"/>
    <cellStyle name="Обычный_k3_Шаблон ф.10-а_2005" xfId="55"/>
    <cellStyle name="Обычный_k4_Шаблон ф.10.1_2005" xfId="56"/>
    <cellStyle name="Обычный_k5_Шаблон ф.11_2005" xfId="57"/>
    <cellStyle name="Обычный_k6_Шаблон ф.10.2_2005" xfId="58"/>
    <cellStyle name="Обычный_k7_Шаблон ф.10.3_2005" xfId="59"/>
    <cellStyle name="Обычный_Шаблон формы №8_200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207895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207895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5" name="Line 8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6" name="Line 9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7" name="Line 10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8" name="Line 11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9" name="Line 12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10" name="Line 13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125</xdr:row>
      <xdr:rowOff>9525</xdr:rowOff>
    </xdr:from>
    <xdr:to>
      <xdr:col>39</xdr:col>
      <xdr:colOff>0</xdr:colOff>
      <xdr:row>125</xdr:row>
      <xdr:rowOff>9525</xdr:rowOff>
    </xdr:to>
    <xdr:sp>
      <xdr:nvSpPr>
        <xdr:cNvPr id="11" name="Line 15"/>
        <xdr:cNvSpPr>
          <a:spLocks/>
        </xdr:cNvSpPr>
      </xdr:nvSpPr>
      <xdr:spPr>
        <a:xfrm>
          <a:off x="30060900" y="791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125</xdr:row>
      <xdr:rowOff>9525</xdr:rowOff>
    </xdr:from>
    <xdr:to>
      <xdr:col>39</xdr:col>
      <xdr:colOff>0</xdr:colOff>
      <xdr:row>125</xdr:row>
      <xdr:rowOff>9525</xdr:rowOff>
    </xdr:to>
    <xdr:sp>
      <xdr:nvSpPr>
        <xdr:cNvPr id="12" name="Line 16"/>
        <xdr:cNvSpPr>
          <a:spLocks/>
        </xdr:cNvSpPr>
      </xdr:nvSpPr>
      <xdr:spPr>
        <a:xfrm>
          <a:off x="30060900" y="791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129</xdr:row>
      <xdr:rowOff>9525</xdr:rowOff>
    </xdr:from>
    <xdr:to>
      <xdr:col>39</xdr:col>
      <xdr:colOff>0</xdr:colOff>
      <xdr:row>129</xdr:row>
      <xdr:rowOff>9525</xdr:rowOff>
    </xdr:to>
    <xdr:sp>
      <xdr:nvSpPr>
        <xdr:cNvPr id="13" name="Line 17"/>
        <xdr:cNvSpPr>
          <a:spLocks/>
        </xdr:cNvSpPr>
      </xdr:nvSpPr>
      <xdr:spPr>
        <a:xfrm>
          <a:off x="30060900" y="805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129</xdr:row>
      <xdr:rowOff>9525</xdr:rowOff>
    </xdr:from>
    <xdr:to>
      <xdr:col>39</xdr:col>
      <xdr:colOff>0</xdr:colOff>
      <xdr:row>129</xdr:row>
      <xdr:rowOff>9525</xdr:rowOff>
    </xdr:to>
    <xdr:sp>
      <xdr:nvSpPr>
        <xdr:cNvPr id="14" name="Line 18"/>
        <xdr:cNvSpPr>
          <a:spLocks/>
        </xdr:cNvSpPr>
      </xdr:nvSpPr>
      <xdr:spPr>
        <a:xfrm>
          <a:off x="30060900" y="805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125</xdr:row>
      <xdr:rowOff>9525</xdr:rowOff>
    </xdr:from>
    <xdr:to>
      <xdr:col>39</xdr:col>
      <xdr:colOff>0</xdr:colOff>
      <xdr:row>125</xdr:row>
      <xdr:rowOff>9525</xdr:rowOff>
    </xdr:to>
    <xdr:sp>
      <xdr:nvSpPr>
        <xdr:cNvPr id="15" name="Line 14"/>
        <xdr:cNvSpPr>
          <a:spLocks/>
        </xdr:cNvSpPr>
      </xdr:nvSpPr>
      <xdr:spPr>
        <a:xfrm>
          <a:off x="30060900" y="791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125</xdr:row>
      <xdr:rowOff>9525</xdr:rowOff>
    </xdr:from>
    <xdr:to>
      <xdr:col>39</xdr:col>
      <xdr:colOff>0</xdr:colOff>
      <xdr:row>125</xdr:row>
      <xdr:rowOff>9525</xdr:rowOff>
    </xdr:to>
    <xdr:sp>
      <xdr:nvSpPr>
        <xdr:cNvPr id="16" name="Line 15"/>
        <xdr:cNvSpPr>
          <a:spLocks/>
        </xdr:cNvSpPr>
      </xdr:nvSpPr>
      <xdr:spPr>
        <a:xfrm>
          <a:off x="30060900" y="791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129</xdr:row>
      <xdr:rowOff>9525</xdr:rowOff>
    </xdr:from>
    <xdr:to>
      <xdr:col>39</xdr:col>
      <xdr:colOff>0</xdr:colOff>
      <xdr:row>129</xdr:row>
      <xdr:rowOff>9525</xdr:rowOff>
    </xdr:to>
    <xdr:sp>
      <xdr:nvSpPr>
        <xdr:cNvPr id="17" name="Line 16"/>
        <xdr:cNvSpPr>
          <a:spLocks/>
        </xdr:cNvSpPr>
      </xdr:nvSpPr>
      <xdr:spPr>
        <a:xfrm>
          <a:off x="30060900" y="805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129</xdr:row>
      <xdr:rowOff>9525</xdr:rowOff>
    </xdr:from>
    <xdr:to>
      <xdr:col>39</xdr:col>
      <xdr:colOff>0</xdr:colOff>
      <xdr:row>129</xdr:row>
      <xdr:rowOff>9525</xdr:rowOff>
    </xdr:to>
    <xdr:sp>
      <xdr:nvSpPr>
        <xdr:cNvPr id="18" name="Line 17"/>
        <xdr:cNvSpPr>
          <a:spLocks/>
        </xdr:cNvSpPr>
      </xdr:nvSpPr>
      <xdr:spPr>
        <a:xfrm>
          <a:off x="30060900" y="805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125</xdr:row>
      <xdr:rowOff>9525</xdr:rowOff>
    </xdr:from>
    <xdr:to>
      <xdr:col>39</xdr:col>
      <xdr:colOff>0</xdr:colOff>
      <xdr:row>125</xdr:row>
      <xdr:rowOff>9525</xdr:rowOff>
    </xdr:to>
    <xdr:sp>
      <xdr:nvSpPr>
        <xdr:cNvPr id="19" name="Line 14"/>
        <xdr:cNvSpPr>
          <a:spLocks/>
        </xdr:cNvSpPr>
      </xdr:nvSpPr>
      <xdr:spPr>
        <a:xfrm>
          <a:off x="30060900" y="791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125</xdr:row>
      <xdr:rowOff>9525</xdr:rowOff>
    </xdr:from>
    <xdr:to>
      <xdr:col>39</xdr:col>
      <xdr:colOff>0</xdr:colOff>
      <xdr:row>125</xdr:row>
      <xdr:rowOff>9525</xdr:rowOff>
    </xdr:to>
    <xdr:sp>
      <xdr:nvSpPr>
        <xdr:cNvPr id="20" name="Line 15"/>
        <xdr:cNvSpPr>
          <a:spLocks/>
        </xdr:cNvSpPr>
      </xdr:nvSpPr>
      <xdr:spPr>
        <a:xfrm>
          <a:off x="30060900" y="791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129</xdr:row>
      <xdr:rowOff>9525</xdr:rowOff>
    </xdr:from>
    <xdr:to>
      <xdr:col>39</xdr:col>
      <xdr:colOff>0</xdr:colOff>
      <xdr:row>129</xdr:row>
      <xdr:rowOff>9525</xdr:rowOff>
    </xdr:to>
    <xdr:sp>
      <xdr:nvSpPr>
        <xdr:cNvPr id="21" name="Line 16"/>
        <xdr:cNvSpPr>
          <a:spLocks/>
        </xdr:cNvSpPr>
      </xdr:nvSpPr>
      <xdr:spPr>
        <a:xfrm>
          <a:off x="30060900" y="805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129</xdr:row>
      <xdr:rowOff>9525</xdr:rowOff>
    </xdr:from>
    <xdr:to>
      <xdr:col>39</xdr:col>
      <xdr:colOff>0</xdr:colOff>
      <xdr:row>129</xdr:row>
      <xdr:rowOff>9525</xdr:rowOff>
    </xdr:to>
    <xdr:sp>
      <xdr:nvSpPr>
        <xdr:cNvPr id="22" name="Line 17"/>
        <xdr:cNvSpPr>
          <a:spLocks/>
        </xdr:cNvSpPr>
      </xdr:nvSpPr>
      <xdr:spPr>
        <a:xfrm>
          <a:off x="30060900" y="805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23" name="Line 15"/>
        <xdr:cNvSpPr>
          <a:spLocks/>
        </xdr:cNvSpPr>
      </xdr:nvSpPr>
      <xdr:spPr>
        <a:xfrm>
          <a:off x="30060900" y="795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24" name="Line 16"/>
        <xdr:cNvSpPr>
          <a:spLocks/>
        </xdr:cNvSpPr>
      </xdr:nvSpPr>
      <xdr:spPr>
        <a:xfrm>
          <a:off x="30060900" y="795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5" name="Line 17"/>
        <xdr:cNvSpPr>
          <a:spLocks/>
        </xdr:cNvSpPr>
      </xdr:nvSpPr>
      <xdr:spPr>
        <a:xfrm>
          <a:off x="30060900" y="808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6" name="Line 18"/>
        <xdr:cNvSpPr>
          <a:spLocks/>
        </xdr:cNvSpPr>
      </xdr:nvSpPr>
      <xdr:spPr>
        <a:xfrm>
          <a:off x="30060900" y="808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0"/>
  <sheetViews>
    <sheetView showGridLines="0" tabSelected="1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5" width="9.140625" style="5" customWidth="1"/>
    <col min="6" max="6" width="13.28125" style="5" customWidth="1"/>
    <col min="7" max="7" width="9.8515625" style="5" customWidth="1"/>
    <col min="8" max="8" width="9.14062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10.140625" style="5" bestFit="1" customWidth="1"/>
    <col min="16" max="16384" width="9.140625" style="5" customWidth="1"/>
  </cols>
  <sheetData>
    <row r="1" spans="1:15" ht="15.75" thickBot="1">
      <c r="A1" s="3" t="str">
        <f>"k4s-"&amp;VLOOKUP(G6,Коды_отчетных_периодов,2,FALSE)&amp;"-"&amp;I6&amp;"-"&amp;VLOOKUP(D21,Коды_судов,2,FALSE)</f>
        <v>k4s-h-2013-155</v>
      </c>
      <c r="B1" s="4"/>
      <c r="N1" s="48"/>
      <c r="O1" s="48">
        <v>41458</v>
      </c>
    </row>
    <row r="2" spans="4:13" ht="13.5" customHeight="1" thickBot="1">
      <c r="D2" s="172" t="s">
        <v>89</v>
      </c>
      <c r="E2" s="173"/>
      <c r="F2" s="173"/>
      <c r="G2" s="173"/>
      <c r="H2" s="173"/>
      <c r="I2" s="173"/>
      <c r="J2" s="173"/>
      <c r="K2" s="173"/>
      <c r="L2" s="174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75" t="s">
        <v>109</v>
      </c>
      <c r="E4" s="176"/>
      <c r="F4" s="176"/>
      <c r="G4" s="176"/>
      <c r="H4" s="176"/>
      <c r="I4" s="176"/>
      <c r="J4" s="176"/>
      <c r="K4" s="176"/>
      <c r="L4" s="177"/>
      <c r="M4" s="6"/>
    </row>
    <row r="5" spans="4:13" ht="12.75">
      <c r="D5" s="178"/>
      <c r="E5" s="179"/>
      <c r="F5" s="179"/>
      <c r="G5" s="179"/>
      <c r="H5" s="179"/>
      <c r="I5" s="179"/>
      <c r="J5" s="179"/>
      <c r="K5" s="179"/>
      <c r="L5" s="180"/>
      <c r="M5" s="6"/>
    </row>
    <row r="6" spans="4:14" ht="15" customHeight="1" thickBot="1">
      <c r="D6" s="9"/>
      <c r="E6" s="10"/>
      <c r="F6" s="33" t="s">
        <v>90</v>
      </c>
      <c r="G6" s="34">
        <v>6</v>
      </c>
      <c r="H6" s="35" t="s">
        <v>91</v>
      </c>
      <c r="I6" s="34">
        <v>2013</v>
      </c>
      <c r="J6" s="36" t="s">
        <v>92</v>
      </c>
      <c r="K6" s="10"/>
      <c r="L6" s="11"/>
      <c r="M6" s="131" t="str">
        <f>IF(COUNTIF('ФЛК (обязательный)'!A2:A1923,"Неверно!")&gt;0,"Ошибки ФЛК!"," ")</f>
        <v> </v>
      </c>
      <c r="N6" s="132"/>
    </row>
    <row r="7" spans="5:12" ht="12.75">
      <c r="E7" s="12"/>
      <c r="F7" s="12"/>
      <c r="G7" s="12"/>
      <c r="H7" s="12"/>
      <c r="I7" s="12"/>
      <c r="J7" s="12"/>
      <c r="K7" s="12"/>
      <c r="L7" s="12"/>
    </row>
    <row r="8" spans="1:9" ht="30.75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15" ht="15.75" customHeight="1" thickBot="1">
      <c r="A9" s="111" t="s">
        <v>93</v>
      </c>
      <c r="B9" s="111"/>
      <c r="C9" s="111"/>
      <c r="D9" s="111" t="s">
        <v>94</v>
      </c>
      <c r="E9" s="111"/>
      <c r="F9" s="111"/>
      <c r="G9" s="111" t="s">
        <v>95</v>
      </c>
      <c r="H9" s="111"/>
      <c r="I9" s="13"/>
      <c r="J9" s="14"/>
      <c r="K9" s="133" t="s">
        <v>1131</v>
      </c>
      <c r="L9" s="134"/>
      <c r="M9" s="134"/>
      <c r="N9" s="135"/>
      <c r="O9" s="15"/>
    </row>
    <row r="10" spans="1:14" ht="13.5" customHeight="1" thickBot="1">
      <c r="A10" s="136" t="s">
        <v>1044</v>
      </c>
      <c r="B10" s="136"/>
      <c r="C10" s="136"/>
      <c r="D10" s="136"/>
      <c r="E10" s="136"/>
      <c r="F10" s="136"/>
      <c r="G10" s="136"/>
      <c r="H10" s="136"/>
      <c r="I10" s="16"/>
      <c r="J10" s="14"/>
      <c r="K10" s="137" t="s">
        <v>96</v>
      </c>
      <c r="L10" s="138"/>
      <c r="M10" s="138"/>
      <c r="N10" s="139"/>
    </row>
    <row r="11" spans="1:14" ht="24" customHeight="1" thickBot="1">
      <c r="A11" s="136" t="s">
        <v>146</v>
      </c>
      <c r="B11" s="136"/>
      <c r="C11" s="136"/>
      <c r="D11" s="140" t="s">
        <v>1045</v>
      </c>
      <c r="E11" s="141"/>
      <c r="F11" s="142"/>
      <c r="G11" s="140" t="s">
        <v>1128</v>
      </c>
      <c r="H11" s="142"/>
      <c r="I11" s="16"/>
      <c r="J11" s="14"/>
      <c r="K11" s="160" t="s">
        <v>208</v>
      </c>
      <c r="L11" s="161"/>
      <c r="M11" s="161"/>
      <c r="N11" s="162"/>
    </row>
    <row r="12" spans="1:14" ht="13.5" customHeight="1" thickBot="1">
      <c r="A12" s="181" t="s">
        <v>106</v>
      </c>
      <c r="B12" s="182"/>
      <c r="C12" s="183"/>
      <c r="D12" s="143"/>
      <c r="E12" s="144"/>
      <c r="F12" s="145"/>
      <c r="G12" s="143"/>
      <c r="H12" s="145"/>
      <c r="I12" s="16"/>
      <c r="J12" s="14"/>
      <c r="K12" s="163"/>
      <c r="L12" s="164"/>
      <c r="M12" s="164"/>
      <c r="N12" s="165"/>
    </row>
    <row r="13" spans="1:14" ht="13.5" thickBot="1">
      <c r="A13" s="121" t="s">
        <v>97</v>
      </c>
      <c r="B13" s="121"/>
      <c r="C13" s="121"/>
      <c r="D13" s="121"/>
      <c r="E13" s="121"/>
      <c r="F13" s="121"/>
      <c r="G13" s="121"/>
      <c r="H13" s="121"/>
      <c r="I13" s="16"/>
      <c r="J13" s="14"/>
      <c r="K13" s="163"/>
      <c r="L13" s="164"/>
      <c r="M13" s="164"/>
      <c r="N13" s="165"/>
    </row>
    <row r="14" spans="1:14" ht="33" customHeight="1" thickBot="1">
      <c r="A14" s="108" t="s">
        <v>98</v>
      </c>
      <c r="B14" s="109"/>
      <c r="C14" s="110"/>
      <c r="D14" s="112" t="s">
        <v>99</v>
      </c>
      <c r="E14" s="113"/>
      <c r="F14" s="114"/>
      <c r="G14" s="102" t="s">
        <v>1128</v>
      </c>
      <c r="H14" s="103"/>
      <c r="I14" s="16"/>
      <c r="J14" s="14"/>
      <c r="K14" s="163"/>
      <c r="L14" s="164"/>
      <c r="M14" s="164"/>
      <c r="N14" s="165"/>
    </row>
    <row r="15" spans="1:14" ht="6.75" customHeight="1">
      <c r="A15" s="115" t="s">
        <v>106</v>
      </c>
      <c r="B15" s="116"/>
      <c r="C15" s="117"/>
      <c r="D15" s="115"/>
      <c r="E15" s="116"/>
      <c r="F15" s="117"/>
      <c r="G15" s="104"/>
      <c r="H15" s="105"/>
      <c r="I15" s="16"/>
      <c r="J15" s="14"/>
      <c r="K15" s="163"/>
      <c r="L15" s="164"/>
      <c r="M15" s="164"/>
      <c r="N15" s="165"/>
    </row>
    <row r="16" spans="1:14" ht="6.75" customHeight="1" thickBot="1">
      <c r="A16" s="118"/>
      <c r="B16" s="119"/>
      <c r="C16" s="120"/>
      <c r="D16" s="118"/>
      <c r="E16" s="119"/>
      <c r="F16" s="120"/>
      <c r="G16" s="106"/>
      <c r="H16" s="107"/>
      <c r="I16" s="16"/>
      <c r="J16" s="14"/>
      <c r="K16" s="166"/>
      <c r="L16" s="167"/>
      <c r="M16" s="167"/>
      <c r="N16" s="168"/>
    </row>
    <row r="17" spans="1:10" ht="13.5" thickBot="1">
      <c r="A17" s="121" t="s">
        <v>100</v>
      </c>
      <c r="B17" s="121"/>
      <c r="C17" s="121"/>
      <c r="D17" s="146" t="s">
        <v>101</v>
      </c>
      <c r="E17" s="147"/>
      <c r="F17" s="148"/>
      <c r="G17" s="100" t="s">
        <v>1129</v>
      </c>
      <c r="H17" s="101"/>
      <c r="I17" s="16"/>
      <c r="J17" s="14"/>
    </row>
    <row r="18" spans="1:10" ht="13.5" thickBot="1">
      <c r="A18" s="121"/>
      <c r="B18" s="121"/>
      <c r="C18" s="121"/>
      <c r="D18" s="146" t="s">
        <v>107</v>
      </c>
      <c r="E18" s="147"/>
      <c r="F18" s="148"/>
      <c r="G18" s="100" t="s">
        <v>55</v>
      </c>
      <c r="H18" s="101"/>
      <c r="I18" s="16"/>
      <c r="J18" s="14"/>
    </row>
    <row r="19" spans="1:13" ht="13.5" thickBot="1">
      <c r="A19" s="121"/>
      <c r="B19" s="121"/>
      <c r="C19" s="121"/>
      <c r="D19" s="146"/>
      <c r="E19" s="147"/>
      <c r="F19" s="148"/>
      <c r="G19" s="100"/>
      <c r="H19" s="101"/>
      <c r="I19" s="16"/>
      <c r="J19" s="14"/>
      <c r="M19" s="42" t="s">
        <v>2279</v>
      </c>
    </row>
    <row r="20" spans="1:15" ht="54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8"/>
      <c r="L20" s="18"/>
      <c r="M20" s="43" t="s">
        <v>2280</v>
      </c>
      <c r="N20" s="18"/>
      <c r="O20" s="8"/>
    </row>
    <row r="21" spans="1:14" ht="24" customHeight="1" thickBot="1">
      <c r="A21" s="128" t="s">
        <v>56</v>
      </c>
      <c r="B21" s="126"/>
      <c r="C21" s="127"/>
      <c r="D21" s="169" t="s">
        <v>282</v>
      </c>
      <c r="E21" s="170"/>
      <c r="F21" s="170"/>
      <c r="G21" s="170"/>
      <c r="H21" s="170"/>
      <c r="I21" s="170"/>
      <c r="J21" s="170"/>
      <c r="K21" s="171"/>
      <c r="L21" s="14"/>
      <c r="M21" s="44" t="s">
        <v>2281</v>
      </c>
      <c r="N21" s="14"/>
    </row>
    <row r="22" spans="1:14" ht="13.5" thickBot="1">
      <c r="A22" s="125" t="s">
        <v>1122</v>
      </c>
      <c r="B22" s="126"/>
      <c r="C22" s="127"/>
      <c r="D22" s="149" t="s">
        <v>2284</v>
      </c>
      <c r="E22" s="149"/>
      <c r="F22" s="149"/>
      <c r="G22" s="149"/>
      <c r="H22" s="149"/>
      <c r="I22" s="149"/>
      <c r="J22" s="149"/>
      <c r="K22" s="150"/>
      <c r="L22" s="14"/>
      <c r="M22" s="42" t="s">
        <v>2282</v>
      </c>
      <c r="N22" s="14"/>
    </row>
    <row r="23" spans="1:14" ht="13.5" thickBot="1">
      <c r="A23" s="19"/>
      <c r="B23" s="20"/>
      <c r="C23" s="20"/>
      <c r="D23" s="129"/>
      <c r="E23" s="129"/>
      <c r="F23" s="129"/>
      <c r="G23" s="129"/>
      <c r="H23" s="129"/>
      <c r="I23" s="129"/>
      <c r="J23" s="129"/>
      <c r="K23" s="130"/>
      <c r="L23" s="14"/>
      <c r="M23" s="42" t="s">
        <v>2283</v>
      </c>
      <c r="N23" s="14"/>
    </row>
    <row r="24" spans="1:14" ht="13.5" thickBot="1">
      <c r="A24" s="122" t="s">
        <v>1120</v>
      </c>
      <c r="B24" s="123"/>
      <c r="C24" s="123"/>
      <c r="D24" s="123"/>
      <c r="E24" s="124"/>
      <c r="F24" s="122" t="s">
        <v>1121</v>
      </c>
      <c r="G24" s="123"/>
      <c r="H24" s="123"/>
      <c r="I24" s="123"/>
      <c r="J24" s="123"/>
      <c r="K24" s="124"/>
      <c r="L24" s="14"/>
      <c r="N24" s="14"/>
    </row>
    <row r="25" spans="1:14" ht="13.5" thickBot="1">
      <c r="A25" s="157">
        <v>1</v>
      </c>
      <c r="B25" s="158"/>
      <c r="C25" s="158"/>
      <c r="D25" s="158"/>
      <c r="E25" s="159"/>
      <c r="F25" s="157">
        <v>2</v>
      </c>
      <c r="G25" s="158"/>
      <c r="H25" s="158"/>
      <c r="I25" s="158"/>
      <c r="J25" s="158"/>
      <c r="K25" s="159"/>
      <c r="L25" s="14"/>
      <c r="M25" s="14"/>
      <c r="N25" s="14"/>
    </row>
    <row r="26" spans="1:14" ht="13.5" thickBot="1">
      <c r="A26" s="153"/>
      <c r="B26" s="153"/>
      <c r="C26" s="153"/>
      <c r="D26" s="153"/>
      <c r="E26" s="153"/>
      <c r="F26" s="153"/>
      <c r="G26" s="153"/>
      <c r="H26" s="122"/>
      <c r="I26" s="123"/>
      <c r="J26" s="123"/>
      <c r="K26" s="124"/>
      <c r="L26" s="14"/>
      <c r="N26" s="14"/>
    </row>
    <row r="27" spans="1:14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4"/>
      <c r="N27" s="14"/>
    </row>
    <row r="28" spans="1:14" ht="13.5" thickBot="1">
      <c r="A28" s="125" t="s">
        <v>1109</v>
      </c>
      <c r="B28" s="126"/>
      <c r="C28" s="127"/>
      <c r="D28" s="154" t="s">
        <v>2285</v>
      </c>
      <c r="E28" s="155"/>
      <c r="F28" s="155"/>
      <c r="G28" s="155"/>
      <c r="H28" s="155"/>
      <c r="I28" s="155"/>
      <c r="J28" s="155"/>
      <c r="K28" s="156"/>
      <c r="L28" s="14"/>
      <c r="N28" s="14"/>
    </row>
    <row r="29" spans="1:14" ht="13.5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40"/>
      <c r="L29" s="14" t="s">
        <v>1046</v>
      </c>
      <c r="M29" s="24"/>
      <c r="N29" s="29">
        <f ca="1">TODAY()</f>
        <v>41493</v>
      </c>
    </row>
    <row r="30" spans="1:14" ht="19.5" thickBot="1">
      <c r="A30" s="125" t="s">
        <v>1122</v>
      </c>
      <c r="B30" s="151"/>
      <c r="C30" s="152"/>
      <c r="D30" s="154" t="s">
        <v>2286</v>
      </c>
      <c r="E30" s="155"/>
      <c r="F30" s="155"/>
      <c r="G30" s="155"/>
      <c r="H30" s="155"/>
      <c r="I30" s="155"/>
      <c r="J30" s="155"/>
      <c r="K30" s="156"/>
      <c r="L30" s="14" t="s">
        <v>1047</v>
      </c>
      <c r="M30" s="14"/>
      <c r="N30" s="41">
        <f>IF(D21=0," ",VLOOKUP(D21,Коды_судов,2,0))</f>
        <v>155</v>
      </c>
    </row>
  </sheetData>
  <sheetProtection password="EC45" sheet="1"/>
  <mergeCells count="43">
    <mergeCell ref="D2:L2"/>
    <mergeCell ref="D4:L5"/>
    <mergeCell ref="A11:C11"/>
    <mergeCell ref="A12:C12"/>
    <mergeCell ref="A25:E25"/>
    <mergeCell ref="F25:K25"/>
    <mergeCell ref="G13:H13"/>
    <mergeCell ref="K11:N16"/>
    <mergeCell ref="F24:K24"/>
    <mergeCell ref="D21:K21"/>
    <mergeCell ref="G17:H17"/>
    <mergeCell ref="A15:C16"/>
    <mergeCell ref="D18:F19"/>
    <mergeCell ref="A30:C30"/>
    <mergeCell ref="A26:C26"/>
    <mergeCell ref="D26:E26"/>
    <mergeCell ref="D30:K30"/>
    <mergeCell ref="F26:G26"/>
    <mergeCell ref="A28:C28"/>
    <mergeCell ref="D28:K28"/>
    <mergeCell ref="H26:K26"/>
    <mergeCell ref="M6:N6"/>
    <mergeCell ref="K9:N9"/>
    <mergeCell ref="A10:F10"/>
    <mergeCell ref="G10:H10"/>
    <mergeCell ref="K10:N10"/>
    <mergeCell ref="A24:E24"/>
    <mergeCell ref="A17:C19"/>
    <mergeCell ref="A22:C22"/>
    <mergeCell ref="A21:C21"/>
    <mergeCell ref="D23:K23"/>
    <mergeCell ref="D17:F17"/>
    <mergeCell ref="D22:K22"/>
    <mergeCell ref="G18:H19"/>
    <mergeCell ref="G14:H16"/>
    <mergeCell ref="A14:C14"/>
    <mergeCell ref="A9:C9"/>
    <mergeCell ref="G9:H9"/>
    <mergeCell ref="D9:F9"/>
    <mergeCell ref="D14:F16"/>
    <mergeCell ref="A13:F13"/>
    <mergeCell ref="D11:F12"/>
    <mergeCell ref="G11:H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Q133"/>
  <sheetViews>
    <sheetView zoomScale="50" zoomScaleNormal="50" zoomScaleSheetLayoutView="25" zoomScalePageLayoutView="0" workbookViewId="0" topLeftCell="A1">
      <pane xSplit="3" ySplit="6" topLeftCell="T1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K132" sqref="AK132:AO132"/>
    </sheetView>
  </sheetViews>
  <sheetFormatPr defaultColWidth="9.140625" defaultRowHeight="12.75"/>
  <cols>
    <col min="1" max="1" width="58.421875" style="31" customWidth="1"/>
    <col min="2" max="2" width="18.8515625" style="31" customWidth="1"/>
    <col min="3" max="3" width="4.421875" style="31" customWidth="1"/>
    <col min="4" max="4" width="12.8515625" style="31" customWidth="1"/>
    <col min="5" max="6" width="6.7109375" style="31" customWidth="1"/>
    <col min="7" max="7" width="11.7109375" style="31" customWidth="1"/>
    <col min="8" max="17" width="9.7109375" style="31" customWidth="1"/>
    <col min="18" max="19" width="10.7109375" style="31" customWidth="1"/>
    <col min="20" max="20" width="9.00390625" style="31" customWidth="1"/>
    <col min="21" max="21" width="10.7109375" style="31" customWidth="1"/>
    <col min="22" max="22" width="9.57421875" style="31" customWidth="1"/>
    <col min="23" max="23" width="11.57421875" style="31" customWidth="1"/>
    <col min="24" max="24" width="11.28125" style="31" customWidth="1"/>
    <col min="25" max="25" width="11.7109375" style="31" customWidth="1"/>
    <col min="26" max="26" width="11.57421875" style="31" customWidth="1"/>
    <col min="27" max="28" width="8.7109375" style="31" customWidth="1"/>
    <col min="29" max="29" width="10.8515625" style="31" customWidth="1"/>
    <col min="30" max="30" width="13.8515625" style="31" customWidth="1"/>
    <col min="31" max="31" width="12.00390625" style="31" customWidth="1"/>
    <col min="32" max="32" width="8.7109375" style="31" customWidth="1"/>
    <col min="33" max="33" width="9.8515625" style="31" customWidth="1"/>
    <col min="34" max="34" width="9.28125" style="31" customWidth="1"/>
    <col min="35" max="35" width="12.28125" style="31" customWidth="1"/>
    <col min="36" max="36" width="9.57421875" style="31" customWidth="1"/>
    <col min="37" max="37" width="8.7109375" style="32" customWidth="1"/>
    <col min="38" max="38" width="14.8515625" style="31" customWidth="1"/>
    <col min="39" max="39" width="9.7109375" style="31" customWidth="1"/>
    <col min="40" max="40" width="16.57421875" style="31" customWidth="1"/>
    <col min="41" max="42" width="9.140625" style="31" customWidth="1"/>
    <col min="43" max="43" width="14.28125" style="31" customWidth="1"/>
    <col min="44" max="16384" width="9.140625" style="31" customWidth="1"/>
  </cols>
  <sheetData>
    <row r="1" spans="1:41" ht="18.75">
      <c r="A1" s="187" t="s">
        <v>1130</v>
      </c>
      <c r="B1" s="187"/>
      <c r="C1" s="187"/>
      <c r="D1" s="187"/>
      <c r="E1" s="199" t="str">
        <f>IF('Титул ф.10.1'!D21=0," ",'Титул ф.10.1'!D21)</f>
        <v>Ульяновский областной суд </v>
      </c>
      <c r="F1" s="200"/>
      <c r="G1" s="200"/>
      <c r="H1" s="200"/>
      <c r="I1" s="200"/>
      <c r="J1" s="200"/>
      <c r="K1" s="200"/>
      <c r="L1" s="200"/>
      <c r="M1" s="201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I1" s="30"/>
      <c r="AJ1" s="30"/>
      <c r="AN1" s="202" t="s">
        <v>1131</v>
      </c>
      <c r="AO1" s="203"/>
    </row>
    <row r="2" spans="1:36" ht="15.75">
      <c r="A2" s="187" t="s">
        <v>1132</v>
      </c>
      <c r="B2" s="187"/>
      <c r="C2" s="187"/>
      <c r="D2" s="187"/>
      <c r="E2" s="188" t="s">
        <v>2278</v>
      </c>
      <c r="F2" s="188"/>
      <c r="G2" s="188"/>
      <c r="H2" s="188"/>
      <c r="I2" s="188"/>
      <c r="J2" s="188"/>
      <c r="K2" s="188"/>
      <c r="L2" s="188"/>
      <c r="M2" s="188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5.75">
      <c r="A3" s="187" t="s">
        <v>1133</v>
      </c>
      <c r="B3" s="187"/>
      <c r="C3" s="187"/>
      <c r="D3" s="187"/>
      <c r="E3" s="188" t="s">
        <v>2278</v>
      </c>
      <c r="F3" s="188"/>
      <c r="G3" s="188"/>
      <c r="H3" s="188"/>
      <c r="I3" s="188"/>
      <c r="J3" s="188"/>
      <c r="K3" s="188"/>
      <c r="L3" s="188"/>
      <c r="M3" s="188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7" s="37" customFormat="1" ht="18.75">
      <c r="A4" s="191" t="s">
        <v>1110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</row>
    <row r="5" spans="1:43" s="59" customFormat="1" ht="408.75" customHeight="1">
      <c r="A5" s="52" t="s">
        <v>1134</v>
      </c>
      <c r="B5" s="53" t="s">
        <v>1135</v>
      </c>
      <c r="C5" s="54" t="s">
        <v>1136</v>
      </c>
      <c r="D5" s="55" t="s">
        <v>1137</v>
      </c>
      <c r="E5" s="55" t="s">
        <v>1138</v>
      </c>
      <c r="F5" s="55" t="s">
        <v>1139</v>
      </c>
      <c r="G5" s="55" t="s">
        <v>1140</v>
      </c>
      <c r="H5" s="55" t="s">
        <v>1141</v>
      </c>
      <c r="I5" s="55" t="s">
        <v>1142</v>
      </c>
      <c r="J5" s="55" t="s">
        <v>1143</v>
      </c>
      <c r="K5" s="55" t="s">
        <v>1144</v>
      </c>
      <c r="L5" s="55" t="s">
        <v>1145</v>
      </c>
      <c r="M5" s="55" t="s">
        <v>1146</v>
      </c>
      <c r="N5" s="55" t="s">
        <v>1147</v>
      </c>
      <c r="O5" s="55" t="s">
        <v>1148</v>
      </c>
      <c r="P5" s="55" t="s">
        <v>1149</v>
      </c>
      <c r="Q5" s="55" t="s">
        <v>1150</v>
      </c>
      <c r="R5" s="56" t="s">
        <v>3</v>
      </c>
      <c r="S5" s="57" t="s">
        <v>1113</v>
      </c>
      <c r="T5" s="57" t="s">
        <v>1114</v>
      </c>
      <c r="U5" s="57" t="s">
        <v>1111</v>
      </c>
      <c r="V5" s="57" t="s">
        <v>1112</v>
      </c>
      <c r="W5" s="55" t="s">
        <v>0</v>
      </c>
      <c r="X5" s="55" t="s">
        <v>12</v>
      </c>
      <c r="Y5" s="56" t="s">
        <v>1</v>
      </c>
      <c r="Z5" s="55" t="s">
        <v>2</v>
      </c>
      <c r="AA5" s="56" t="s">
        <v>4</v>
      </c>
      <c r="AB5" s="56" t="s">
        <v>5</v>
      </c>
      <c r="AC5" s="56" t="s">
        <v>6</v>
      </c>
      <c r="AD5" s="56" t="s">
        <v>7</v>
      </c>
      <c r="AE5" s="56" t="s">
        <v>57</v>
      </c>
      <c r="AF5" s="55" t="s">
        <v>8</v>
      </c>
      <c r="AG5" s="55" t="s">
        <v>58</v>
      </c>
      <c r="AH5" s="55" t="s">
        <v>9</v>
      </c>
      <c r="AI5" s="56" t="s">
        <v>59</v>
      </c>
      <c r="AJ5" s="55" t="s">
        <v>10</v>
      </c>
      <c r="AK5" s="56" t="s">
        <v>11</v>
      </c>
      <c r="AL5" s="58" t="s">
        <v>1115</v>
      </c>
      <c r="AM5" s="57" t="s">
        <v>1116</v>
      </c>
      <c r="AN5" s="58" t="s">
        <v>1117</v>
      </c>
      <c r="AO5" s="58" t="s">
        <v>1118</v>
      </c>
      <c r="AP5" s="58" t="s">
        <v>60</v>
      </c>
      <c r="AQ5" s="74" t="s">
        <v>133</v>
      </c>
    </row>
    <row r="6" spans="1:43" s="61" customFormat="1" ht="12.75">
      <c r="A6" s="60"/>
      <c r="B6" s="60"/>
      <c r="C6" s="45"/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45">
        <v>12</v>
      </c>
      <c r="P6" s="45">
        <v>13</v>
      </c>
      <c r="Q6" s="45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5">
        <v>20</v>
      </c>
      <c r="X6" s="45">
        <v>21</v>
      </c>
      <c r="Y6" s="45">
        <v>22</v>
      </c>
      <c r="Z6" s="45">
        <v>23</v>
      </c>
      <c r="AA6" s="45">
        <v>24</v>
      </c>
      <c r="AB6" s="45">
        <v>25</v>
      </c>
      <c r="AC6" s="45">
        <v>26</v>
      </c>
      <c r="AD6" s="45">
        <v>27</v>
      </c>
      <c r="AE6" s="45">
        <v>28</v>
      </c>
      <c r="AF6" s="45">
        <v>29</v>
      </c>
      <c r="AG6" s="45">
        <v>30</v>
      </c>
      <c r="AH6" s="45">
        <v>31</v>
      </c>
      <c r="AI6" s="45">
        <v>32</v>
      </c>
      <c r="AJ6" s="45">
        <v>33</v>
      </c>
      <c r="AK6" s="45">
        <v>34</v>
      </c>
      <c r="AL6" s="45">
        <v>35</v>
      </c>
      <c r="AM6" s="45">
        <v>36</v>
      </c>
      <c r="AN6" s="45">
        <v>37</v>
      </c>
      <c r="AO6" s="45">
        <v>38</v>
      </c>
      <c r="AP6" s="45">
        <v>39</v>
      </c>
      <c r="AQ6" s="45">
        <v>40</v>
      </c>
    </row>
    <row r="7" spans="1:43" s="37" customFormat="1" ht="30" customHeight="1">
      <c r="A7" s="62" t="s">
        <v>13</v>
      </c>
      <c r="B7" s="63" t="s">
        <v>14</v>
      </c>
      <c r="C7" s="38">
        <v>1</v>
      </c>
      <c r="D7" s="46">
        <v>7</v>
      </c>
      <c r="E7" s="46">
        <v>0</v>
      </c>
      <c r="F7" s="46">
        <v>0</v>
      </c>
      <c r="G7" s="46">
        <v>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1</v>
      </c>
      <c r="O7" s="46">
        <v>6</v>
      </c>
      <c r="P7" s="46">
        <v>0</v>
      </c>
      <c r="Q7" s="46">
        <v>0</v>
      </c>
      <c r="R7" s="46">
        <v>0</v>
      </c>
      <c r="S7" s="46">
        <v>0</v>
      </c>
      <c r="T7" s="49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0</v>
      </c>
      <c r="AN7" s="46">
        <v>0</v>
      </c>
      <c r="AO7" s="46">
        <v>7</v>
      </c>
      <c r="AP7" s="46">
        <v>0</v>
      </c>
      <c r="AQ7" s="46">
        <v>2</v>
      </c>
    </row>
    <row r="8" spans="1:43" s="37" customFormat="1" ht="30" customHeight="1">
      <c r="A8" s="62" t="s">
        <v>15</v>
      </c>
      <c r="B8" s="63" t="s">
        <v>16</v>
      </c>
      <c r="C8" s="38">
        <v>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9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</row>
    <row r="9" spans="1:43" s="37" customFormat="1" ht="49.5" customHeight="1">
      <c r="A9" s="62" t="s">
        <v>17</v>
      </c>
      <c r="B9" s="63" t="s">
        <v>18</v>
      </c>
      <c r="C9" s="38">
        <v>3</v>
      </c>
      <c r="D9" s="46">
        <v>7</v>
      </c>
      <c r="E9" s="46">
        <v>0</v>
      </c>
      <c r="F9" s="46">
        <v>0</v>
      </c>
      <c r="G9" s="46">
        <v>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1</v>
      </c>
      <c r="O9" s="46">
        <v>6</v>
      </c>
      <c r="P9" s="46">
        <v>0</v>
      </c>
      <c r="Q9" s="46">
        <v>0</v>
      </c>
      <c r="R9" s="46">
        <v>0</v>
      </c>
      <c r="S9" s="46">
        <v>0</v>
      </c>
      <c r="T9" s="49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7</v>
      </c>
      <c r="AP9" s="46">
        <v>0</v>
      </c>
      <c r="AQ9" s="46">
        <v>2</v>
      </c>
    </row>
    <row r="10" spans="1:43" s="37" customFormat="1" ht="24.75" customHeight="1">
      <c r="A10" s="62" t="s">
        <v>19</v>
      </c>
      <c r="B10" s="63" t="s">
        <v>20</v>
      </c>
      <c r="C10" s="38">
        <v>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9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</row>
    <row r="11" spans="1:43" s="37" customFormat="1" ht="49.5" customHeight="1">
      <c r="A11" s="62" t="s">
        <v>21</v>
      </c>
      <c r="B11" s="63" t="s">
        <v>22</v>
      </c>
      <c r="C11" s="38">
        <v>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9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</row>
    <row r="12" spans="1:43" s="37" customFormat="1" ht="49.5" customHeight="1">
      <c r="A12" s="62" t="s">
        <v>17</v>
      </c>
      <c r="B12" s="63" t="s">
        <v>23</v>
      </c>
      <c r="C12" s="38">
        <v>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9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</row>
    <row r="13" spans="1:43" s="37" customFormat="1" ht="49.5" customHeight="1">
      <c r="A13" s="62" t="s">
        <v>24</v>
      </c>
      <c r="B13" s="63">
        <v>112</v>
      </c>
      <c r="C13" s="38">
        <v>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9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</row>
    <row r="14" spans="1:43" s="37" customFormat="1" ht="49.5" customHeight="1">
      <c r="A14" s="62" t="s">
        <v>25</v>
      </c>
      <c r="B14" s="63" t="s">
        <v>26</v>
      </c>
      <c r="C14" s="38">
        <v>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9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</row>
    <row r="15" spans="1:43" s="37" customFormat="1" ht="30" customHeight="1">
      <c r="A15" s="62" t="s">
        <v>27</v>
      </c>
      <c r="B15" s="63">
        <v>117</v>
      </c>
      <c r="C15" s="38">
        <v>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9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</row>
    <row r="16" spans="1:43" s="37" customFormat="1" ht="49.5" customHeight="1">
      <c r="A16" s="62" t="s">
        <v>28</v>
      </c>
      <c r="B16" s="63" t="s">
        <v>29</v>
      </c>
      <c r="C16" s="38">
        <v>10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9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9">
        <v>0</v>
      </c>
    </row>
    <row r="17" spans="1:43" s="37" customFormat="1" ht="49.5" customHeight="1">
      <c r="A17" s="62" t="s">
        <v>1048</v>
      </c>
      <c r="B17" s="63" t="s">
        <v>1049</v>
      </c>
      <c r="C17" s="38">
        <v>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9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9">
        <v>0</v>
      </c>
    </row>
    <row r="18" spans="1:43" s="37" customFormat="1" ht="30" customHeight="1">
      <c r="A18" s="62" t="s">
        <v>13</v>
      </c>
      <c r="B18" s="63" t="s">
        <v>1050</v>
      </c>
      <c r="C18" s="38">
        <v>12</v>
      </c>
      <c r="D18" s="46">
        <v>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1</v>
      </c>
      <c r="S18" s="46">
        <v>0</v>
      </c>
      <c r="T18" s="49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</row>
    <row r="19" spans="1:43" s="37" customFormat="1" ht="49.5" customHeight="1">
      <c r="A19" s="64" t="s">
        <v>134</v>
      </c>
      <c r="B19" s="68" t="s">
        <v>135</v>
      </c>
      <c r="C19" s="38">
        <v>13</v>
      </c>
      <c r="D19" s="46">
        <v>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1</v>
      </c>
      <c r="S19" s="46">
        <v>0</v>
      </c>
      <c r="T19" s="49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9">
        <v>0</v>
      </c>
    </row>
    <row r="20" spans="1:43" s="37" customFormat="1" ht="30" customHeight="1">
      <c r="A20" s="62" t="s">
        <v>13</v>
      </c>
      <c r="B20" s="63" t="s">
        <v>1051</v>
      </c>
      <c r="C20" s="38">
        <v>14</v>
      </c>
      <c r="D20" s="46">
        <v>1</v>
      </c>
      <c r="E20" s="46">
        <v>0</v>
      </c>
      <c r="F20" s="46">
        <v>0</v>
      </c>
      <c r="G20" s="46">
        <v>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9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1</v>
      </c>
      <c r="AP20" s="46">
        <v>0</v>
      </c>
      <c r="AQ20" s="46">
        <v>0</v>
      </c>
    </row>
    <row r="21" spans="1:43" s="37" customFormat="1" ht="30" customHeight="1">
      <c r="A21" s="62" t="s">
        <v>1052</v>
      </c>
      <c r="B21" s="63" t="s">
        <v>1053</v>
      </c>
      <c r="C21" s="38">
        <v>15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9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</row>
    <row r="22" spans="1:43" s="37" customFormat="1" ht="49.5" customHeight="1">
      <c r="A22" s="62" t="s">
        <v>17</v>
      </c>
      <c r="B22" s="63" t="s">
        <v>1054</v>
      </c>
      <c r="C22" s="38">
        <v>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9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</row>
    <row r="23" spans="1:43" s="37" customFormat="1" ht="49.5" customHeight="1">
      <c r="A23" s="62" t="s">
        <v>1055</v>
      </c>
      <c r="B23" s="65" t="s">
        <v>136</v>
      </c>
      <c r="C23" s="38">
        <v>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9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</row>
    <row r="24" spans="1:43" s="37" customFormat="1" ht="49.5" customHeight="1">
      <c r="A24" s="62" t="s">
        <v>1056</v>
      </c>
      <c r="B24" s="63">
        <v>132</v>
      </c>
      <c r="C24" s="38">
        <v>18</v>
      </c>
      <c r="D24" s="46">
        <v>1</v>
      </c>
      <c r="E24" s="46">
        <v>0</v>
      </c>
      <c r="F24" s="46">
        <v>0</v>
      </c>
      <c r="G24" s="46">
        <v>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9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1</v>
      </c>
      <c r="AP24" s="46">
        <v>0</v>
      </c>
      <c r="AQ24" s="46">
        <v>0</v>
      </c>
    </row>
    <row r="25" spans="1:43" s="37" customFormat="1" ht="30" customHeight="1">
      <c r="A25" s="62" t="s">
        <v>13</v>
      </c>
      <c r="B25" s="63" t="s">
        <v>1057</v>
      </c>
      <c r="C25" s="38">
        <v>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9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</row>
    <row r="26" spans="1:43" s="37" customFormat="1" ht="30" customHeight="1">
      <c r="A26" s="62" t="s">
        <v>13</v>
      </c>
      <c r="B26" s="63" t="s">
        <v>1058</v>
      </c>
      <c r="C26" s="38">
        <v>20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9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</row>
    <row r="27" spans="1:43" s="37" customFormat="1" ht="69.75" customHeight="1">
      <c r="A27" s="62" t="s">
        <v>1059</v>
      </c>
      <c r="B27" s="63" t="s">
        <v>1060</v>
      </c>
      <c r="C27" s="38">
        <v>21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9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9">
        <v>0</v>
      </c>
    </row>
    <row r="28" spans="1:43" s="37" customFormat="1" ht="69.75" customHeight="1">
      <c r="A28" s="62" t="s">
        <v>1061</v>
      </c>
      <c r="B28" s="63">
        <v>157</v>
      </c>
      <c r="C28" s="38">
        <v>22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9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9">
        <v>0</v>
      </c>
    </row>
    <row r="29" spans="1:43" s="37" customFormat="1" ht="30" customHeight="1">
      <c r="A29" s="62" t="s">
        <v>13</v>
      </c>
      <c r="B29" s="63" t="s">
        <v>1062</v>
      </c>
      <c r="C29" s="38">
        <v>23</v>
      </c>
      <c r="D29" s="46">
        <v>3</v>
      </c>
      <c r="E29" s="46">
        <v>0</v>
      </c>
      <c r="F29" s="46">
        <v>0</v>
      </c>
      <c r="G29" s="46">
        <v>3</v>
      </c>
      <c r="H29" s="46">
        <v>0</v>
      </c>
      <c r="I29" s="46">
        <v>0</v>
      </c>
      <c r="J29" s="46">
        <v>1</v>
      </c>
      <c r="K29" s="46">
        <v>0</v>
      </c>
      <c r="L29" s="46">
        <v>1</v>
      </c>
      <c r="M29" s="46">
        <v>0</v>
      </c>
      <c r="N29" s="46">
        <v>1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9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3</v>
      </c>
      <c r="AP29" s="46">
        <v>1</v>
      </c>
      <c r="AQ29" s="46">
        <v>0</v>
      </c>
    </row>
    <row r="30" spans="1:43" s="37" customFormat="1" ht="30" customHeight="1">
      <c r="A30" s="62" t="s">
        <v>1063</v>
      </c>
      <c r="B30" s="63" t="s">
        <v>1119</v>
      </c>
      <c r="C30" s="38">
        <v>24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9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9">
        <v>0</v>
      </c>
    </row>
    <row r="31" spans="1:43" s="37" customFormat="1" ht="49.5" customHeight="1">
      <c r="A31" s="62" t="s">
        <v>17</v>
      </c>
      <c r="B31" s="66" t="s">
        <v>87</v>
      </c>
      <c r="C31" s="38">
        <v>25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9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9">
        <v>0</v>
      </c>
    </row>
    <row r="32" spans="1:43" s="37" customFormat="1" ht="49.5" customHeight="1">
      <c r="A32" s="62" t="s">
        <v>1055</v>
      </c>
      <c r="B32" s="67" t="s">
        <v>88</v>
      </c>
      <c r="C32" s="38">
        <v>26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9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9">
        <v>0</v>
      </c>
    </row>
    <row r="33" spans="1:43" s="37" customFormat="1" ht="46.5" customHeight="1">
      <c r="A33" s="62" t="s">
        <v>1064</v>
      </c>
      <c r="B33" s="63" t="s">
        <v>204</v>
      </c>
      <c r="C33" s="38">
        <v>27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9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9">
        <v>0</v>
      </c>
    </row>
    <row r="34" spans="1:43" s="37" customFormat="1" ht="49.5" customHeight="1">
      <c r="A34" s="62" t="s">
        <v>17</v>
      </c>
      <c r="B34" s="63" t="s">
        <v>205</v>
      </c>
      <c r="C34" s="38">
        <v>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9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9">
        <v>0</v>
      </c>
    </row>
    <row r="35" spans="1:43" s="37" customFormat="1" ht="49.5" customHeight="1">
      <c r="A35" s="62" t="s">
        <v>1055</v>
      </c>
      <c r="B35" s="63" t="s">
        <v>206</v>
      </c>
      <c r="C35" s="38">
        <v>29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9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9">
        <v>0</v>
      </c>
    </row>
    <row r="36" spans="1:43" s="37" customFormat="1" ht="30" customHeight="1">
      <c r="A36" s="62" t="s">
        <v>1065</v>
      </c>
      <c r="B36" s="63" t="s">
        <v>1066</v>
      </c>
      <c r="C36" s="38">
        <v>30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9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9">
        <v>0</v>
      </c>
    </row>
    <row r="37" spans="1:43" s="37" customFormat="1" ht="49.5" customHeight="1">
      <c r="A37" s="62" t="s">
        <v>17</v>
      </c>
      <c r="B37" s="63" t="s">
        <v>1067</v>
      </c>
      <c r="C37" s="38">
        <v>31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9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9">
        <v>0</v>
      </c>
    </row>
    <row r="38" spans="1:43" s="37" customFormat="1" ht="49.5" customHeight="1">
      <c r="A38" s="62" t="s">
        <v>1055</v>
      </c>
      <c r="B38" s="63" t="s">
        <v>1068</v>
      </c>
      <c r="C38" s="38">
        <v>32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9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9">
        <v>0</v>
      </c>
    </row>
    <row r="39" spans="1:43" s="37" customFormat="1" ht="30" customHeight="1">
      <c r="A39" s="62" t="s">
        <v>1069</v>
      </c>
      <c r="B39" s="63" t="s">
        <v>1070</v>
      </c>
      <c r="C39" s="38">
        <v>33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9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</row>
    <row r="40" spans="1:43" s="37" customFormat="1" ht="49.5" customHeight="1">
      <c r="A40" s="62" t="s">
        <v>17</v>
      </c>
      <c r="B40" s="63" t="s">
        <v>1071</v>
      </c>
      <c r="C40" s="38">
        <v>34</v>
      </c>
      <c r="D40" s="46">
        <v>1</v>
      </c>
      <c r="E40" s="46">
        <v>0</v>
      </c>
      <c r="F40" s="46">
        <v>0</v>
      </c>
      <c r="G40" s="46">
        <v>1</v>
      </c>
      <c r="H40" s="46">
        <v>0</v>
      </c>
      <c r="I40" s="46">
        <v>0</v>
      </c>
      <c r="J40" s="46">
        <v>1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9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1</v>
      </c>
      <c r="AP40" s="46">
        <v>1</v>
      </c>
      <c r="AQ40" s="46">
        <v>0</v>
      </c>
    </row>
    <row r="41" spans="1:43" s="37" customFormat="1" ht="49.5" customHeight="1">
      <c r="A41" s="62" t="s">
        <v>1055</v>
      </c>
      <c r="B41" s="63" t="s">
        <v>1072</v>
      </c>
      <c r="C41" s="38">
        <v>35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9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</row>
    <row r="42" spans="1:43" s="37" customFormat="1" ht="30" customHeight="1">
      <c r="A42" s="62" t="s">
        <v>1073</v>
      </c>
      <c r="B42" s="63" t="s">
        <v>1074</v>
      </c>
      <c r="C42" s="38">
        <v>36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9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</row>
    <row r="43" spans="1:43" s="37" customFormat="1" ht="49.5" customHeight="1">
      <c r="A43" s="62" t="s">
        <v>17</v>
      </c>
      <c r="B43" s="63" t="s">
        <v>1075</v>
      </c>
      <c r="C43" s="38">
        <v>37</v>
      </c>
      <c r="D43" s="46">
        <v>1</v>
      </c>
      <c r="E43" s="46">
        <v>0</v>
      </c>
      <c r="F43" s="46">
        <v>0</v>
      </c>
      <c r="G43" s="46">
        <v>1</v>
      </c>
      <c r="H43" s="46">
        <v>0</v>
      </c>
      <c r="I43" s="46">
        <v>0</v>
      </c>
      <c r="J43" s="46">
        <v>0</v>
      </c>
      <c r="K43" s="46">
        <v>0</v>
      </c>
      <c r="L43" s="46">
        <v>1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9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1</v>
      </c>
      <c r="AP43" s="46">
        <v>0</v>
      </c>
      <c r="AQ43" s="46">
        <v>0</v>
      </c>
    </row>
    <row r="44" spans="1:43" s="37" customFormat="1" ht="30" customHeight="1">
      <c r="A44" s="62" t="s">
        <v>1076</v>
      </c>
      <c r="B44" s="63" t="s">
        <v>1077</v>
      </c>
      <c r="C44" s="38">
        <v>38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9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</row>
    <row r="45" spans="1:43" s="37" customFormat="1" ht="49.5" customHeight="1">
      <c r="A45" s="62" t="s">
        <v>17</v>
      </c>
      <c r="B45" s="63" t="s">
        <v>1078</v>
      </c>
      <c r="C45" s="38">
        <v>39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9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</row>
    <row r="46" spans="1:43" s="37" customFormat="1" ht="49.5" customHeight="1">
      <c r="A46" s="62" t="s">
        <v>1055</v>
      </c>
      <c r="B46" s="63" t="s">
        <v>1079</v>
      </c>
      <c r="C46" s="38">
        <v>40</v>
      </c>
      <c r="D46" s="46">
        <v>1</v>
      </c>
      <c r="E46" s="46">
        <v>0</v>
      </c>
      <c r="F46" s="46">
        <v>0</v>
      </c>
      <c r="G46" s="46">
        <v>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1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9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1</v>
      </c>
      <c r="AP46" s="46">
        <v>0</v>
      </c>
      <c r="AQ46" s="46">
        <v>0</v>
      </c>
    </row>
    <row r="47" spans="1:43" s="37" customFormat="1" ht="49.5" customHeight="1">
      <c r="A47" s="62" t="s">
        <v>1080</v>
      </c>
      <c r="B47" s="63">
        <v>164</v>
      </c>
      <c r="C47" s="38">
        <v>41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9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</row>
    <row r="48" spans="1:43" s="37" customFormat="1" ht="69.75" customHeight="1">
      <c r="A48" s="62" t="s">
        <v>1081</v>
      </c>
      <c r="B48" s="63" t="s">
        <v>1082</v>
      </c>
      <c r="C48" s="38">
        <v>42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9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9">
        <v>0</v>
      </c>
    </row>
    <row r="49" spans="1:43" s="37" customFormat="1" ht="49.5" customHeight="1">
      <c r="A49" s="62" t="s">
        <v>17</v>
      </c>
      <c r="B49" s="63" t="s">
        <v>1083</v>
      </c>
      <c r="C49" s="38">
        <v>43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9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9">
        <v>0</v>
      </c>
    </row>
    <row r="50" spans="1:43" s="37" customFormat="1" ht="49.5" customHeight="1">
      <c r="A50" s="62" t="s">
        <v>1084</v>
      </c>
      <c r="B50" s="63" t="s">
        <v>1085</v>
      </c>
      <c r="C50" s="38">
        <v>44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9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</row>
    <row r="51" spans="1:43" s="37" customFormat="1" ht="49.5" customHeight="1">
      <c r="A51" s="62" t="s">
        <v>17</v>
      </c>
      <c r="B51" s="63" t="s">
        <v>1086</v>
      </c>
      <c r="C51" s="38">
        <v>45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9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</row>
    <row r="52" spans="1:43" s="37" customFormat="1" ht="30" customHeight="1">
      <c r="A52" s="62" t="s">
        <v>13</v>
      </c>
      <c r="B52" s="63" t="s">
        <v>1087</v>
      </c>
      <c r="C52" s="38">
        <v>46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9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</row>
    <row r="53" spans="1:43" s="37" customFormat="1" ht="69.75" customHeight="1">
      <c r="A53" s="62" t="s">
        <v>1088</v>
      </c>
      <c r="B53" s="63" t="s">
        <v>137</v>
      </c>
      <c r="C53" s="38">
        <v>47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9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9">
        <v>0</v>
      </c>
    </row>
    <row r="54" spans="1:43" s="37" customFormat="1" ht="69.75" customHeight="1">
      <c r="A54" s="62" t="s">
        <v>1089</v>
      </c>
      <c r="B54" s="63" t="s">
        <v>1090</v>
      </c>
      <c r="C54" s="38">
        <v>48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9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9">
        <v>0</v>
      </c>
    </row>
    <row r="55" spans="1:43" s="37" customFormat="1" ht="49.5" customHeight="1">
      <c r="A55" s="62" t="s">
        <v>1091</v>
      </c>
      <c r="B55" s="63" t="s">
        <v>1092</v>
      </c>
      <c r="C55" s="38">
        <v>49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9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9">
        <v>0</v>
      </c>
    </row>
    <row r="56" spans="1:43" s="37" customFormat="1" ht="69.75" customHeight="1">
      <c r="A56" s="62" t="s">
        <v>30</v>
      </c>
      <c r="B56" s="63" t="s">
        <v>31</v>
      </c>
      <c r="C56" s="38">
        <v>50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9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9">
        <v>0</v>
      </c>
    </row>
    <row r="57" spans="1:43" s="37" customFormat="1" ht="49.5" customHeight="1">
      <c r="A57" s="62" t="s">
        <v>32</v>
      </c>
      <c r="B57" s="63" t="s">
        <v>33</v>
      </c>
      <c r="C57" s="38">
        <v>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9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9">
        <v>0</v>
      </c>
    </row>
    <row r="58" spans="1:43" s="37" customFormat="1" ht="30" customHeight="1">
      <c r="A58" s="62" t="s">
        <v>34</v>
      </c>
      <c r="B58" s="63" t="s">
        <v>35</v>
      </c>
      <c r="C58" s="38">
        <v>52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9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9">
        <v>0</v>
      </c>
    </row>
    <row r="59" spans="1:43" s="37" customFormat="1" ht="49.5" customHeight="1">
      <c r="A59" s="62" t="s">
        <v>1091</v>
      </c>
      <c r="B59" s="63" t="s">
        <v>36</v>
      </c>
      <c r="C59" s="38">
        <v>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9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9">
        <v>0</v>
      </c>
    </row>
    <row r="60" spans="1:43" s="37" customFormat="1" ht="49.5" customHeight="1">
      <c r="A60" s="62" t="s">
        <v>37</v>
      </c>
      <c r="B60" s="63" t="s">
        <v>38</v>
      </c>
      <c r="C60" s="38">
        <v>54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9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9">
        <v>0</v>
      </c>
    </row>
    <row r="61" spans="1:43" s="37" customFormat="1" ht="24.75" customHeight="1">
      <c r="A61" s="62" t="s">
        <v>39</v>
      </c>
      <c r="B61" s="63" t="s">
        <v>138</v>
      </c>
      <c r="C61" s="38">
        <v>55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9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9">
        <v>0</v>
      </c>
    </row>
    <row r="62" spans="1:43" s="37" customFormat="1" ht="39" customHeight="1">
      <c r="A62" s="62" t="s">
        <v>139</v>
      </c>
      <c r="B62" s="63">
        <v>200</v>
      </c>
      <c r="C62" s="38">
        <v>56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9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9">
        <v>0</v>
      </c>
    </row>
    <row r="63" spans="1:43" s="37" customFormat="1" ht="30" customHeight="1">
      <c r="A63" s="62" t="s">
        <v>13</v>
      </c>
      <c r="B63" s="63" t="s">
        <v>40</v>
      </c>
      <c r="C63" s="38">
        <v>57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9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</row>
    <row r="64" spans="1:43" s="37" customFormat="1" ht="30" customHeight="1">
      <c r="A64" s="62" t="s">
        <v>41</v>
      </c>
      <c r="B64" s="63" t="s">
        <v>42</v>
      </c>
      <c r="C64" s="38">
        <v>58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9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9">
        <v>0</v>
      </c>
    </row>
    <row r="65" spans="1:43" s="37" customFormat="1" ht="30" customHeight="1">
      <c r="A65" s="62" t="s">
        <v>43</v>
      </c>
      <c r="B65" s="63" t="s">
        <v>44</v>
      </c>
      <c r="C65" s="38">
        <v>59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9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9">
        <v>0</v>
      </c>
    </row>
    <row r="66" spans="1:43" s="37" customFormat="1" ht="30" customHeight="1">
      <c r="A66" s="62" t="s">
        <v>13</v>
      </c>
      <c r="B66" s="63" t="s">
        <v>45</v>
      </c>
      <c r="C66" s="38">
        <v>60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9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</row>
    <row r="67" spans="1:43" s="37" customFormat="1" ht="69.75" customHeight="1">
      <c r="A67" s="62" t="s">
        <v>46</v>
      </c>
      <c r="B67" s="63" t="s">
        <v>47</v>
      </c>
      <c r="C67" s="38">
        <v>61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9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</row>
    <row r="68" spans="1:43" s="37" customFormat="1" ht="72" customHeight="1">
      <c r="A68" s="62" t="s">
        <v>61</v>
      </c>
      <c r="B68" s="68" t="s">
        <v>62</v>
      </c>
      <c r="C68" s="38">
        <v>62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9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</row>
    <row r="69" spans="1:43" s="37" customFormat="1" ht="49.5" customHeight="1">
      <c r="A69" s="62" t="s">
        <v>17</v>
      </c>
      <c r="B69" s="63" t="s">
        <v>48</v>
      </c>
      <c r="C69" s="38">
        <v>63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9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</row>
    <row r="70" spans="1:43" s="37" customFormat="1" ht="38.25" customHeight="1">
      <c r="A70" s="62" t="s">
        <v>140</v>
      </c>
      <c r="B70" s="63" t="s">
        <v>49</v>
      </c>
      <c r="C70" s="38">
        <v>64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9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9">
        <v>0</v>
      </c>
    </row>
    <row r="71" spans="1:43" s="37" customFormat="1" ht="69.75" customHeight="1">
      <c r="A71" s="62" t="s">
        <v>50</v>
      </c>
      <c r="B71" s="63" t="s">
        <v>111</v>
      </c>
      <c r="C71" s="38">
        <v>65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9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</row>
    <row r="72" spans="1:43" s="37" customFormat="1" ht="30" customHeight="1">
      <c r="A72" s="62" t="s">
        <v>51</v>
      </c>
      <c r="B72" s="63">
        <v>226</v>
      </c>
      <c r="C72" s="38">
        <v>66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9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</row>
    <row r="73" spans="1:43" s="37" customFormat="1" ht="30" customHeight="1">
      <c r="A73" s="62" t="s">
        <v>13</v>
      </c>
      <c r="B73" s="63" t="s">
        <v>52</v>
      </c>
      <c r="C73" s="38">
        <v>67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9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</row>
    <row r="74" spans="1:43" s="37" customFormat="1" ht="114" customHeight="1">
      <c r="A74" s="62" t="s">
        <v>63</v>
      </c>
      <c r="B74" s="63" t="s">
        <v>64</v>
      </c>
      <c r="C74" s="38">
        <v>68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9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</row>
    <row r="75" spans="1:43" s="37" customFormat="1" ht="30" customHeight="1">
      <c r="A75" s="62" t="s">
        <v>51</v>
      </c>
      <c r="B75" s="63">
        <v>229</v>
      </c>
      <c r="C75" s="38">
        <v>69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9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</row>
    <row r="76" spans="1:43" s="37" customFormat="1" ht="30" customHeight="1">
      <c r="A76" s="62" t="s">
        <v>13</v>
      </c>
      <c r="B76" s="63" t="s">
        <v>53</v>
      </c>
      <c r="C76" s="38">
        <v>70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9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</row>
    <row r="77" spans="1:43" s="37" customFormat="1" ht="69.75" customHeight="1">
      <c r="A77" s="62" t="s">
        <v>54</v>
      </c>
      <c r="B77" s="63">
        <v>256</v>
      </c>
      <c r="C77" s="38">
        <v>71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9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</row>
    <row r="78" spans="1:43" s="37" customFormat="1" ht="30" customHeight="1">
      <c r="A78" s="62" t="s">
        <v>105</v>
      </c>
      <c r="B78" s="63">
        <v>258</v>
      </c>
      <c r="C78" s="38">
        <v>72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9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</row>
    <row r="79" spans="1:43" s="37" customFormat="1" ht="30" customHeight="1">
      <c r="A79" s="62" t="s">
        <v>13</v>
      </c>
      <c r="B79" s="63" t="s">
        <v>110</v>
      </c>
      <c r="C79" s="38">
        <v>73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9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</row>
    <row r="80" spans="1:43" s="37" customFormat="1" ht="90" customHeight="1">
      <c r="A80" s="62" t="s">
        <v>65</v>
      </c>
      <c r="B80" s="63">
        <v>263</v>
      </c>
      <c r="C80" s="38">
        <v>74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9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</row>
    <row r="81" spans="1:43" s="37" customFormat="1" ht="94.5" customHeight="1">
      <c r="A81" s="62" t="s">
        <v>108</v>
      </c>
      <c r="B81" s="63" t="s">
        <v>66</v>
      </c>
      <c r="C81" s="38">
        <v>75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9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</row>
    <row r="82" spans="1:43" s="37" customFormat="1" ht="90.75" customHeight="1">
      <c r="A82" s="62" t="s">
        <v>67</v>
      </c>
      <c r="B82" s="63" t="s">
        <v>102</v>
      </c>
      <c r="C82" s="38">
        <v>76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9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</row>
    <row r="83" spans="1:43" s="37" customFormat="1" ht="114.75" customHeight="1">
      <c r="A83" s="62" t="s">
        <v>68</v>
      </c>
      <c r="B83" s="63" t="s">
        <v>103</v>
      </c>
      <c r="C83" s="38">
        <v>77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9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</row>
    <row r="84" spans="1:43" s="37" customFormat="1" ht="30" customHeight="1">
      <c r="A84" s="62" t="s">
        <v>13</v>
      </c>
      <c r="B84" s="63" t="s">
        <v>1093</v>
      </c>
      <c r="C84" s="38">
        <v>78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9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</row>
    <row r="85" spans="1:43" s="37" customFormat="1" ht="30" customHeight="1">
      <c r="A85" s="62" t="s">
        <v>13</v>
      </c>
      <c r="B85" s="63" t="s">
        <v>1094</v>
      </c>
      <c r="C85" s="38">
        <v>79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9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</row>
    <row r="86" spans="1:43" s="37" customFormat="1" ht="30" customHeight="1">
      <c r="A86" s="62" t="s">
        <v>13</v>
      </c>
      <c r="B86" s="63" t="s">
        <v>1095</v>
      </c>
      <c r="C86" s="38">
        <v>80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9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</row>
    <row r="87" spans="1:43" s="37" customFormat="1" ht="56.25">
      <c r="A87" s="62" t="s">
        <v>1096</v>
      </c>
      <c r="B87" s="63" t="s">
        <v>69</v>
      </c>
      <c r="C87" s="38">
        <v>81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9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9">
        <v>0</v>
      </c>
    </row>
    <row r="88" spans="1:43" s="37" customFormat="1" ht="69.75" customHeight="1">
      <c r="A88" s="62" t="s">
        <v>70</v>
      </c>
      <c r="B88" s="63" t="s">
        <v>71</v>
      </c>
      <c r="C88" s="38">
        <v>82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9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9">
        <v>0</v>
      </c>
    </row>
    <row r="89" spans="1:43" s="37" customFormat="1" ht="92.25" customHeight="1">
      <c r="A89" s="62" t="s">
        <v>72</v>
      </c>
      <c r="B89" s="63" t="s">
        <v>73</v>
      </c>
      <c r="C89" s="38">
        <v>83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9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9">
        <v>0</v>
      </c>
    </row>
    <row r="90" spans="1:43" s="37" customFormat="1" ht="30" customHeight="1">
      <c r="A90" s="62" t="s">
        <v>1097</v>
      </c>
      <c r="B90" s="63">
        <v>291</v>
      </c>
      <c r="C90" s="38">
        <v>84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9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9">
        <v>0</v>
      </c>
    </row>
    <row r="91" spans="1:43" s="37" customFormat="1" ht="30" customHeight="1">
      <c r="A91" s="62" t="s">
        <v>13</v>
      </c>
      <c r="B91" s="63" t="s">
        <v>1098</v>
      </c>
      <c r="C91" s="38">
        <v>85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9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</row>
    <row r="92" spans="1:43" s="37" customFormat="1" ht="69.75" customHeight="1">
      <c r="A92" s="62" t="s">
        <v>74</v>
      </c>
      <c r="B92" s="63" t="s">
        <v>141</v>
      </c>
      <c r="C92" s="38">
        <v>86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9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</row>
    <row r="93" spans="1:43" s="37" customFormat="1" ht="30" customHeight="1">
      <c r="A93" s="62" t="s">
        <v>13</v>
      </c>
      <c r="B93" s="63" t="s">
        <v>142</v>
      </c>
      <c r="C93" s="38">
        <v>87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9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</row>
    <row r="94" spans="1:43" s="37" customFormat="1" ht="69.75" customHeight="1">
      <c r="A94" s="62" t="s">
        <v>75</v>
      </c>
      <c r="B94" s="63" t="s">
        <v>1099</v>
      </c>
      <c r="C94" s="38">
        <v>88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9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</row>
    <row r="95" spans="1:43" s="37" customFormat="1" ht="93.75" customHeight="1">
      <c r="A95" s="62" t="s">
        <v>76</v>
      </c>
      <c r="B95" s="63" t="s">
        <v>112</v>
      </c>
      <c r="C95" s="38">
        <v>89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9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9">
        <v>0</v>
      </c>
    </row>
    <row r="96" spans="1:43" s="37" customFormat="1" ht="30" customHeight="1">
      <c r="A96" s="62" t="s">
        <v>13</v>
      </c>
      <c r="B96" s="63" t="s">
        <v>104</v>
      </c>
      <c r="C96" s="38">
        <v>90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9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</row>
    <row r="97" spans="1:43" s="37" customFormat="1" ht="30" customHeight="1">
      <c r="A97" s="62" t="s">
        <v>1100</v>
      </c>
      <c r="B97" s="63"/>
      <c r="C97" s="38">
        <v>91</v>
      </c>
      <c r="D97" s="46">
        <v>12</v>
      </c>
      <c r="E97" s="46">
        <v>0</v>
      </c>
      <c r="F97" s="46">
        <v>0</v>
      </c>
      <c r="G97" s="46">
        <v>11</v>
      </c>
      <c r="H97" s="46">
        <v>0</v>
      </c>
      <c r="I97" s="46">
        <v>0</v>
      </c>
      <c r="J97" s="46">
        <v>1</v>
      </c>
      <c r="K97" s="46">
        <v>0</v>
      </c>
      <c r="L97" s="46">
        <v>1</v>
      </c>
      <c r="M97" s="46">
        <v>1</v>
      </c>
      <c r="N97" s="46">
        <v>2</v>
      </c>
      <c r="O97" s="46">
        <v>6</v>
      </c>
      <c r="P97" s="46">
        <v>0</v>
      </c>
      <c r="Q97" s="46">
        <v>0</v>
      </c>
      <c r="R97" s="46">
        <v>1</v>
      </c>
      <c r="S97" s="46">
        <v>0</v>
      </c>
      <c r="T97" s="49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11</v>
      </c>
      <c r="AP97" s="46">
        <v>1</v>
      </c>
      <c r="AQ97" s="46">
        <v>2</v>
      </c>
    </row>
    <row r="98" spans="1:43" s="37" customFormat="1" ht="30" customHeight="1">
      <c r="A98" s="62" t="s">
        <v>1101</v>
      </c>
      <c r="B98" s="63"/>
      <c r="C98" s="38">
        <v>92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9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</row>
    <row r="99" spans="1:43" s="37" customFormat="1" ht="108" customHeight="1">
      <c r="A99" s="62" t="s">
        <v>77</v>
      </c>
      <c r="B99" s="63" t="s">
        <v>143</v>
      </c>
      <c r="C99" s="38">
        <v>93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9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</row>
    <row r="100" spans="1:43" s="37" customFormat="1" ht="99.75" customHeight="1">
      <c r="A100" s="62" t="s">
        <v>144</v>
      </c>
      <c r="B100" s="63" t="s">
        <v>143</v>
      </c>
      <c r="C100" s="45">
        <v>94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9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</row>
    <row r="101" spans="1:43" s="37" customFormat="1" ht="30" customHeight="1">
      <c r="A101" s="62" t="s">
        <v>1102</v>
      </c>
      <c r="B101" s="63"/>
      <c r="C101" s="38">
        <v>95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9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</row>
    <row r="102" spans="1:43" s="37" customFormat="1" ht="30" customHeight="1">
      <c r="A102" s="62" t="s">
        <v>1103</v>
      </c>
      <c r="B102" s="63"/>
      <c r="C102" s="38">
        <v>96</v>
      </c>
      <c r="D102" s="46">
        <v>2</v>
      </c>
      <c r="E102" s="46">
        <v>0</v>
      </c>
      <c r="F102" s="46">
        <v>0</v>
      </c>
      <c r="G102" s="46">
        <v>2</v>
      </c>
      <c r="H102" s="46">
        <v>0</v>
      </c>
      <c r="I102" s="46">
        <v>0</v>
      </c>
      <c r="J102" s="46">
        <v>1</v>
      </c>
      <c r="K102" s="46">
        <v>0</v>
      </c>
      <c r="L102" s="46">
        <v>1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9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2</v>
      </c>
      <c r="AP102" s="46">
        <v>1</v>
      </c>
      <c r="AQ102" s="46">
        <v>0</v>
      </c>
    </row>
    <row r="103" spans="1:43" s="37" customFormat="1" ht="30" customHeight="1">
      <c r="A103" s="62" t="s">
        <v>1104</v>
      </c>
      <c r="B103" s="63"/>
      <c r="C103" s="38">
        <v>97</v>
      </c>
      <c r="D103" s="46">
        <v>10</v>
      </c>
      <c r="E103" s="46">
        <v>0</v>
      </c>
      <c r="F103" s="46">
        <v>0</v>
      </c>
      <c r="G103" s="46">
        <v>9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1</v>
      </c>
      <c r="N103" s="46">
        <v>2</v>
      </c>
      <c r="O103" s="46">
        <v>6</v>
      </c>
      <c r="P103" s="46">
        <v>0</v>
      </c>
      <c r="Q103" s="46">
        <v>0</v>
      </c>
      <c r="R103" s="46">
        <v>1</v>
      </c>
      <c r="S103" s="46">
        <v>0</v>
      </c>
      <c r="T103" s="49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9</v>
      </c>
      <c r="AP103" s="46">
        <v>0</v>
      </c>
      <c r="AQ103" s="46">
        <v>2</v>
      </c>
    </row>
    <row r="104" spans="1:43" s="37" customFormat="1" ht="30" customHeight="1">
      <c r="A104" s="62" t="s">
        <v>1105</v>
      </c>
      <c r="B104" s="69"/>
      <c r="C104" s="38">
        <v>98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9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9">
        <v>0</v>
      </c>
      <c r="AQ104" s="46">
        <v>0</v>
      </c>
    </row>
    <row r="105" spans="1:43" s="37" customFormat="1" ht="91.5" customHeight="1">
      <c r="A105" s="62" t="s">
        <v>1106</v>
      </c>
      <c r="B105" s="70" t="s">
        <v>154</v>
      </c>
      <c r="C105" s="38">
        <v>99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9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</row>
    <row r="106" spans="1:43" s="37" customFormat="1" ht="30" customHeight="1">
      <c r="A106" s="62" t="s">
        <v>1107</v>
      </c>
      <c r="B106" s="69"/>
      <c r="C106" s="38">
        <v>100</v>
      </c>
      <c r="D106" s="46">
        <v>2</v>
      </c>
      <c r="E106" s="46">
        <v>0</v>
      </c>
      <c r="F106" s="46">
        <v>0</v>
      </c>
      <c r="G106" s="46">
        <v>2</v>
      </c>
      <c r="H106" s="46">
        <v>0</v>
      </c>
      <c r="I106" s="46">
        <v>0</v>
      </c>
      <c r="J106" s="46">
        <v>0</v>
      </c>
      <c r="K106" s="46">
        <v>0</v>
      </c>
      <c r="L106" s="46">
        <v>1</v>
      </c>
      <c r="M106" s="46">
        <v>0</v>
      </c>
      <c r="N106" s="46">
        <v>1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9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2</v>
      </c>
      <c r="AP106" s="46">
        <v>0</v>
      </c>
      <c r="AQ106" s="46">
        <v>0</v>
      </c>
    </row>
    <row r="107" spans="1:43" s="37" customFormat="1" ht="60" customHeight="1">
      <c r="A107" s="62" t="s">
        <v>145</v>
      </c>
      <c r="B107" s="63"/>
      <c r="C107" s="38">
        <v>101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9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</row>
    <row r="108" spans="1:43" s="37" customFormat="1" ht="45">
      <c r="A108" s="62" t="s">
        <v>1108</v>
      </c>
      <c r="B108" s="63"/>
      <c r="C108" s="38">
        <v>102</v>
      </c>
      <c r="D108" s="46">
        <v>6</v>
      </c>
      <c r="E108" s="46">
        <v>0</v>
      </c>
      <c r="F108" s="46">
        <v>0</v>
      </c>
      <c r="G108" s="46">
        <v>6</v>
      </c>
      <c r="H108" s="46">
        <v>0</v>
      </c>
      <c r="I108" s="46">
        <v>0</v>
      </c>
      <c r="J108" s="46">
        <v>0</v>
      </c>
      <c r="K108" s="46">
        <v>0</v>
      </c>
      <c r="L108" s="46">
        <v>1</v>
      </c>
      <c r="M108" s="46">
        <v>0</v>
      </c>
      <c r="N108" s="46">
        <v>1</v>
      </c>
      <c r="O108" s="46">
        <v>4</v>
      </c>
      <c r="P108" s="46">
        <v>0</v>
      </c>
      <c r="Q108" s="46">
        <v>0</v>
      </c>
      <c r="R108" s="46">
        <v>0</v>
      </c>
      <c r="S108" s="46">
        <v>0</v>
      </c>
      <c r="T108" s="49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6</v>
      </c>
      <c r="AP108" s="46">
        <v>0</v>
      </c>
      <c r="AQ108" s="46">
        <v>1</v>
      </c>
    </row>
    <row r="109" spans="1:43" s="37" customFormat="1" ht="49.5" customHeight="1">
      <c r="A109" s="62" t="s">
        <v>78</v>
      </c>
      <c r="B109" s="63" t="s">
        <v>79</v>
      </c>
      <c r="C109" s="38">
        <v>103</v>
      </c>
      <c r="D109" s="46">
        <v>9</v>
      </c>
      <c r="E109" s="46">
        <v>0</v>
      </c>
      <c r="F109" s="46">
        <v>0</v>
      </c>
      <c r="G109" s="46">
        <v>8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1</v>
      </c>
      <c r="N109" s="46">
        <v>1</v>
      </c>
      <c r="O109" s="46">
        <v>6</v>
      </c>
      <c r="P109" s="46">
        <v>0</v>
      </c>
      <c r="Q109" s="46">
        <v>0</v>
      </c>
      <c r="R109" s="46">
        <v>1</v>
      </c>
      <c r="S109" s="46">
        <v>0</v>
      </c>
      <c r="T109" s="49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8</v>
      </c>
      <c r="AP109" s="46">
        <v>0</v>
      </c>
      <c r="AQ109" s="46">
        <v>2</v>
      </c>
    </row>
    <row r="110" spans="1:43" s="37" customFormat="1" ht="99.75" customHeight="1">
      <c r="A110" s="62" t="s">
        <v>80</v>
      </c>
      <c r="B110" s="63" t="s">
        <v>143</v>
      </c>
      <c r="C110" s="38">
        <v>104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9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</row>
    <row r="111" spans="1:43" s="37" customFormat="1" ht="136.5" customHeight="1">
      <c r="A111" s="62" t="s">
        <v>81</v>
      </c>
      <c r="B111" s="63" t="s">
        <v>82</v>
      </c>
      <c r="C111" s="38">
        <v>105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9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9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</row>
    <row r="112" spans="1:43" s="37" customFormat="1" ht="139.5" customHeight="1">
      <c r="A112" s="71" t="s">
        <v>83</v>
      </c>
      <c r="B112" s="72" t="s">
        <v>84</v>
      </c>
      <c r="C112" s="38">
        <v>106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50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9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6">
        <v>0</v>
      </c>
    </row>
    <row r="113" spans="1:43" s="39" customFormat="1" ht="49.5" customHeight="1">
      <c r="A113" s="62" t="s">
        <v>85</v>
      </c>
      <c r="B113" s="63" t="s">
        <v>86</v>
      </c>
      <c r="C113" s="38">
        <v>107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9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</row>
    <row r="114" spans="1:43" s="39" customFormat="1" ht="49.5" customHeight="1">
      <c r="A114" s="62" t="s">
        <v>1040</v>
      </c>
      <c r="B114" s="63"/>
      <c r="C114" s="38">
        <v>108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9">
        <v>0</v>
      </c>
      <c r="T114" s="49">
        <v>0</v>
      </c>
      <c r="U114" s="46">
        <v>0</v>
      </c>
      <c r="V114" s="49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</row>
    <row r="115" spans="1:43" s="39" customFormat="1" ht="30" customHeight="1">
      <c r="A115" s="62" t="s">
        <v>1041</v>
      </c>
      <c r="B115" s="63"/>
      <c r="C115" s="38">
        <v>109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9">
        <v>0</v>
      </c>
      <c r="T115" s="49">
        <v>0</v>
      </c>
      <c r="U115" s="46">
        <v>0</v>
      </c>
      <c r="V115" s="49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</row>
    <row r="116" spans="1:43" s="39" customFormat="1" ht="30" customHeight="1">
      <c r="A116" s="62" t="s">
        <v>1042</v>
      </c>
      <c r="B116" s="63"/>
      <c r="C116" s="38">
        <v>110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9">
        <v>0</v>
      </c>
      <c r="T116" s="49">
        <v>0</v>
      </c>
      <c r="U116" s="46">
        <v>0</v>
      </c>
      <c r="V116" s="49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</row>
    <row r="117" spans="1:43" s="39" customFormat="1" ht="72.75" customHeight="1">
      <c r="A117" s="73" t="s">
        <v>1043</v>
      </c>
      <c r="B117" s="67"/>
      <c r="C117" s="38">
        <v>111</v>
      </c>
      <c r="D117" s="46">
        <v>2</v>
      </c>
      <c r="E117" s="46">
        <v>0</v>
      </c>
      <c r="F117" s="46">
        <v>0</v>
      </c>
      <c r="G117" s="46">
        <v>2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2</v>
      </c>
      <c r="P117" s="46">
        <v>0</v>
      </c>
      <c r="Q117" s="46">
        <v>0</v>
      </c>
      <c r="R117" s="46">
        <v>0</v>
      </c>
      <c r="S117" s="46">
        <v>0</v>
      </c>
      <c r="T117" s="49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9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2</v>
      </c>
      <c r="AP117" s="46">
        <v>0</v>
      </c>
      <c r="AQ117" s="46">
        <v>2</v>
      </c>
    </row>
    <row r="125" spans="31:43" ht="26.25" customHeight="1">
      <c r="AE125" s="194" t="s">
        <v>147</v>
      </c>
      <c r="AF125" s="194"/>
      <c r="AG125" s="194"/>
      <c r="AH125" s="194"/>
      <c r="AI125" s="79"/>
      <c r="AJ125" s="195" t="s">
        <v>2287</v>
      </c>
      <c r="AK125" s="195"/>
      <c r="AL125" s="195"/>
      <c r="AM125" s="195"/>
      <c r="AN125" s="195"/>
      <c r="AO125" s="195"/>
      <c r="AP125" s="195"/>
      <c r="AQ125" s="195"/>
    </row>
    <row r="126" spans="31:43" ht="34.5" customHeight="1">
      <c r="AE126" s="196"/>
      <c r="AF126" s="196"/>
      <c r="AG126" s="196"/>
      <c r="AH126" s="196"/>
      <c r="AI126" s="80"/>
      <c r="AJ126" s="192"/>
      <c r="AK126" s="192"/>
      <c r="AL126" s="192"/>
      <c r="AM126" s="192"/>
      <c r="AN126" s="81"/>
      <c r="AO126" s="81"/>
      <c r="AP126" s="81"/>
      <c r="AQ126" s="82"/>
    </row>
    <row r="127" spans="31:43" ht="20.25">
      <c r="AE127" s="83"/>
      <c r="AF127" s="83"/>
      <c r="AG127" s="84"/>
      <c r="AH127" s="84"/>
      <c r="AI127" s="84"/>
      <c r="AJ127" s="185" t="s">
        <v>148</v>
      </c>
      <c r="AK127" s="185"/>
      <c r="AL127" s="185"/>
      <c r="AM127" s="185"/>
      <c r="AN127" s="185"/>
      <c r="AO127" s="185"/>
      <c r="AP127" s="185"/>
      <c r="AQ127" s="85"/>
    </row>
    <row r="128" spans="31:43" ht="35.25" customHeight="1">
      <c r="AE128" s="197" t="s">
        <v>149</v>
      </c>
      <c r="AF128" s="197"/>
      <c r="AG128" s="197"/>
      <c r="AH128" s="197"/>
      <c r="AI128" s="197"/>
      <c r="AJ128" s="198" t="s">
        <v>2288</v>
      </c>
      <c r="AK128" s="198"/>
      <c r="AL128" s="198"/>
      <c r="AM128" s="198"/>
      <c r="AN128" s="198"/>
      <c r="AO128" s="198"/>
      <c r="AP128" s="198"/>
      <c r="AQ128" s="198"/>
    </row>
    <row r="129" spans="31:43" ht="20.25">
      <c r="AE129" s="197"/>
      <c r="AF129" s="197"/>
      <c r="AG129" s="197"/>
      <c r="AH129" s="197"/>
      <c r="AI129" s="197"/>
      <c r="AJ129" s="184" t="s">
        <v>150</v>
      </c>
      <c r="AK129" s="184"/>
      <c r="AL129" s="184"/>
      <c r="AM129" s="184"/>
      <c r="AN129" s="184"/>
      <c r="AO129" s="184"/>
      <c r="AP129" s="184"/>
      <c r="AQ129" s="86"/>
    </row>
    <row r="130" spans="31:43" ht="22.5" customHeight="1">
      <c r="AE130" s="197"/>
      <c r="AF130" s="197"/>
      <c r="AG130" s="197"/>
      <c r="AH130" s="197"/>
      <c r="AI130" s="197"/>
      <c r="AJ130" s="189" t="s">
        <v>2289</v>
      </c>
      <c r="AK130" s="190"/>
      <c r="AL130" s="190"/>
      <c r="AM130" s="190"/>
      <c r="AN130" s="87"/>
      <c r="AO130" s="87"/>
      <c r="AP130" s="87"/>
      <c r="AQ130" s="88"/>
    </row>
    <row r="131" spans="31:43" ht="20.25">
      <c r="AE131" s="83"/>
      <c r="AF131" s="83"/>
      <c r="AG131" s="83"/>
      <c r="AH131" s="83"/>
      <c r="AI131" s="80"/>
      <c r="AJ131" s="185" t="s">
        <v>148</v>
      </c>
      <c r="AK131" s="185"/>
      <c r="AL131" s="185"/>
      <c r="AM131" s="185"/>
      <c r="AN131" s="185"/>
      <c r="AO131" s="185"/>
      <c r="AP131" s="185"/>
      <c r="AQ131" s="85"/>
    </row>
    <row r="132" spans="31:43" ht="31.5" customHeight="1">
      <c r="AE132" s="89" t="s">
        <v>151</v>
      </c>
      <c r="AF132" s="83"/>
      <c r="AG132" s="186" t="s">
        <v>2290</v>
      </c>
      <c r="AH132" s="186"/>
      <c r="AI132" s="186"/>
      <c r="AJ132" s="80"/>
      <c r="AK132" s="189" t="s">
        <v>2291</v>
      </c>
      <c r="AL132" s="189"/>
      <c r="AM132" s="189"/>
      <c r="AN132" s="189"/>
      <c r="AO132" s="189"/>
      <c r="AP132" s="83"/>
      <c r="AQ132" s="83"/>
    </row>
    <row r="133" spans="31:43" ht="20.25">
      <c r="AE133" s="89"/>
      <c r="AF133" s="83"/>
      <c r="AG133" s="193" t="s">
        <v>152</v>
      </c>
      <c r="AH133" s="193"/>
      <c r="AI133" s="193"/>
      <c r="AJ133" s="80"/>
      <c r="AK133" s="185" t="s">
        <v>153</v>
      </c>
      <c r="AL133" s="185"/>
      <c r="AM133" s="185"/>
      <c r="AN133" s="185"/>
      <c r="AO133" s="185"/>
      <c r="AP133" s="83"/>
      <c r="AQ133" s="83"/>
    </row>
  </sheetData>
  <sheetProtection/>
  <mergeCells count="22">
    <mergeCell ref="A1:D1"/>
    <mergeCell ref="E1:M1"/>
    <mergeCell ref="AN1:AO1"/>
    <mergeCell ref="A2:D2"/>
    <mergeCell ref="E2:M2"/>
    <mergeCell ref="AG133:AI133"/>
    <mergeCell ref="AK133:AO133"/>
    <mergeCell ref="AE125:AH125"/>
    <mergeCell ref="AJ125:AQ125"/>
    <mergeCell ref="AE126:AH126"/>
    <mergeCell ref="AJ127:AP127"/>
    <mergeCell ref="AK132:AO132"/>
    <mergeCell ref="AE128:AI130"/>
    <mergeCell ref="AJ128:AQ128"/>
    <mergeCell ref="AJ129:AP129"/>
    <mergeCell ref="AJ131:AP131"/>
    <mergeCell ref="AG132:AI132"/>
    <mergeCell ref="A3:D3"/>
    <mergeCell ref="E3:M3"/>
    <mergeCell ref="AJ130:AM130"/>
    <mergeCell ref="A4:AK4"/>
    <mergeCell ref="AJ126:AM126"/>
  </mergeCells>
  <printOptions horizontalCentered="1"/>
  <pageMargins left="0.7874015748031497" right="0.5118110236220472" top="0.4330708661417323" bottom="0.4330708661417323" header="0.4330708661417323" footer="0.35433070866141736"/>
  <pageSetup fitToHeight="3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1923"/>
  <sheetViews>
    <sheetView workbookViewId="0" topLeftCell="A1">
      <selection activeCell="A2" sqref="A2"/>
    </sheetView>
  </sheetViews>
  <sheetFormatPr defaultColWidth="9.140625" defaultRowHeight="12.75"/>
  <cols>
    <col min="1" max="1" width="10.28125" style="97" customWidth="1"/>
    <col min="2" max="2" width="12.421875" style="97" customWidth="1"/>
    <col min="3" max="3" width="41.7109375" style="51" customWidth="1"/>
    <col min="4" max="4" width="58.140625" style="51" customWidth="1"/>
    <col min="5" max="16384" width="9.140625" style="25" customWidth="1"/>
  </cols>
  <sheetData>
    <row r="1" spans="1:4" ht="13.5" thickBot="1">
      <c r="A1" s="98" t="s">
        <v>113</v>
      </c>
      <c r="B1" s="98" t="s">
        <v>114</v>
      </c>
      <c r="C1" s="99" t="s">
        <v>115</v>
      </c>
      <c r="D1" s="99" t="s">
        <v>116</v>
      </c>
    </row>
    <row r="2" spans="1:4" ht="12.75">
      <c r="A2" s="95">
        <f>IF((SUM('Раздел 1'!AI117:AI117)=0),"","Неверно!")</f>
      </c>
      <c r="B2" s="96">
        <v>125656</v>
      </c>
      <c r="C2" s="94" t="s">
        <v>292</v>
      </c>
      <c r="D2" s="94" t="s">
        <v>203</v>
      </c>
    </row>
    <row r="3" spans="1:4" ht="25.5">
      <c r="A3" s="95">
        <f>IF((SUM('Раздел 1'!AQ33:AQ33)=0),"","Неверно!")</f>
      </c>
      <c r="B3" s="96">
        <v>125657</v>
      </c>
      <c r="C3" s="94" t="s">
        <v>293</v>
      </c>
      <c r="D3" s="94" t="s">
        <v>207</v>
      </c>
    </row>
    <row r="4" spans="1:4" ht="25.5">
      <c r="A4" s="95">
        <f>IF((SUM('Раздел 1'!AQ34:AQ34)=0),"","Неверно!")</f>
      </c>
      <c r="B4" s="96">
        <v>125657</v>
      </c>
      <c r="C4" s="94" t="s">
        <v>294</v>
      </c>
      <c r="D4" s="94" t="s">
        <v>207</v>
      </c>
    </row>
    <row r="5" spans="1:4" ht="25.5">
      <c r="A5" s="95">
        <f>IF((SUM('Раздел 1'!AQ35:AQ35)=0),"","Неверно!")</f>
      </c>
      <c r="B5" s="96">
        <v>125657</v>
      </c>
      <c r="C5" s="94" t="s">
        <v>295</v>
      </c>
      <c r="D5" s="94" t="s">
        <v>207</v>
      </c>
    </row>
    <row r="6" spans="1:4" ht="12.75">
      <c r="A6" s="95">
        <f>IF((SUM('Раздел 1'!AQ16:AQ16)=0),"","Неверно!")</f>
      </c>
      <c r="B6" s="96">
        <v>125658</v>
      </c>
      <c r="C6" s="94" t="s">
        <v>296</v>
      </c>
      <c r="D6" s="94" t="s">
        <v>155</v>
      </c>
    </row>
    <row r="7" spans="1:4" ht="25.5">
      <c r="A7" s="95">
        <f>IF((SUM('Раздел 1'!AQ117:AQ117)=SUM('Раздел 1'!D117:D117)+SUM('Раздел 1'!AH117:AK117)),"","Неверно!")</f>
      </c>
      <c r="B7" s="96">
        <v>125659</v>
      </c>
      <c r="C7" s="94" t="s">
        <v>297</v>
      </c>
      <c r="D7" s="94" t="s">
        <v>156</v>
      </c>
    </row>
    <row r="8" spans="1:4" ht="25.5">
      <c r="A8" s="95">
        <f>IF((SUM('Раздел 1'!AQ97:AQ97)=SUM('Раздел 1'!AQ117:AQ117)),"","Неверно!")</f>
      </c>
      <c r="B8" s="96">
        <v>125660</v>
      </c>
      <c r="C8" s="94" t="s">
        <v>298</v>
      </c>
      <c r="D8" s="94" t="s">
        <v>157</v>
      </c>
    </row>
    <row r="9" spans="1:4" ht="12.75">
      <c r="A9" s="95">
        <f>IF((SUM('Раздел 1'!V114:V114)=0),"","Неверно!")</f>
      </c>
      <c r="B9" s="96">
        <v>125661</v>
      </c>
      <c r="C9" s="94" t="s">
        <v>299</v>
      </c>
      <c r="D9" s="94" t="s">
        <v>158</v>
      </c>
    </row>
    <row r="10" spans="1:4" ht="12.75">
      <c r="A10" s="95">
        <f>IF((SUM('Раздел 1'!V115:V115)=0),"","Неверно!")</f>
      </c>
      <c r="B10" s="96">
        <v>125661</v>
      </c>
      <c r="C10" s="94" t="s">
        <v>300</v>
      </c>
      <c r="D10" s="94" t="s">
        <v>158</v>
      </c>
    </row>
    <row r="11" spans="1:4" ht="12.75">
      <c r="A11" s="95">
        <f>IF((SUM('Раздел 1'!V116:V116)=0),"","Неверно!")</f>
      </c>
      <c r="B11" s="96">
        <v>125661</v>
      </c>
      <c r="C11" s="94" t="s">
        <v>301</v>
      </c>
      <c r="D11" s="94" t="s">
        <v>158</v>
      </c>
    </row>
    <row r="12" spans="1:4" ht="12.75">
      <c r="A12" s="95">
        <f>IF((SUM('Раздел 1'!S114:S114)=0),"","Неверно!")</f>
      </c>
      <c r="B12" s="96">
        <v>125662</v>
      </c>
      <c r="C12" s="94" t="s">
        <v>302</v>
      </c>
      <c r="D12" s="94" t="s">
        <v>159</v>
      </c>
    </row>
    <row r="13" spans="1:4" ht="12.75">
      <c r="A13" s="95">
        <f>IF((SUM('Раздел 1'!S115:S115)=0),"","Неверно!")</f>
      </c>
      <c r="B13" s="96">
        <v>125662</v>
      </c>
      <c r="C13" s="94" t="s">
        <v>303</v>
      </c>
      <c r="D13" s="94" t="s">
        <v>159</v>
      </c>
    </row>
    <row r="14" spans="1:4" ht="12.75">
      <c r="A14" s="95">
        <f>IF((SUM('Раздел 1'!S116:S116)=0),"","Неверно!")</f>
      </c>
      <c r="B14" s="96">
        <v>125662</v>
      </c>
      <c r="C14" s="94" t="s">
        <v>304</v>
      </c>
      <c r="D14" s="94" t="s">
        <v>159</v>
      </c>
    </row>
    <row r="15" spans="1:4" ht="12.75">
      <c r="A15" s="95">
        <f>IF((SUM('Раздел 1'!AQ95:AQ95)=0),"","Неверно!")</f>
      </c>
      <c r="B15" s="96">
        <v>125663</v>
      </c>
      <c r="C15" s="94" t="s">
        <v>305</v>
      </c>
      <c r="D15" s="94" t="s">
        <v>132</v>
      </c>
    </row>
    <row r="16" spans="1:4" ht="12.75">
      <c r="A16" s="95">
        <f>IF((SUM('Раздел 1'!AQ87:AQ87)=0),"","Неверно!")</f>
      </c>
      <c r="B16" s="96">
        <v>125664</v>
      </c>
      <c r="C16" s="94" t="s">
        <v>306</v>
      </c>
      <c r="D16" s="94" t="s">
        <v>131</v>
      </c>
    </row>
    <row r="17" spans="1:4" ht="12.75">
      <c r="A17" s="95">
        <f>IF((SUM('Раздел 1'!AQ88:AQ88)=0),"","Неверно!")</f>
      </c>
      <c r="B17" s="96">
        <v>125664</v>
      </c>
      <c r="C17" s="94" t="s">
        <v>307</v>
      </c>
      <c r="D17" s="94" t="s">
        <v>131</v>
      </c>
    </row>
    <row r="18" spans="1:4" ht="12.75">
      <c r="A18" s="95">
        <f>IF((SUM('Раздел 1'!AQ89:AQ89)=0),"","Неверно!")</f>
      </c>
      <c r="B18" s="96">
        <v>125664</v>
      </c>
      <c r="C18" s="94" t="s">
        <v>308</v>
      </c>
      <c r="D18" s="94" t="s">
        <v>131</v>
      </c>
    </row>
    <row r="19" spans="1:4" ht="12.75">
      <c r="A19" s="95">
        <f>IF((SUM('Раздел 1'!AQ90:AQ90)=0),"","Неверно!")</f>
      </c>
      <c r="B19" s="96">
        <v>125664</v>
      </c>
      <c r="C19" s="94" t="s">
        <v>309</v>
      </c>
      <c r="D19" s="94" t="s">
        <v>131</v>
      </c>
    </row>
    <row r="20" spans="1:4" ht="25.5">
      <c r="A20" s="95">
        <f>IF((SUM('Раздел 1'!AQ70:AQ70)=0),"","Неверно!")</f>
      </c>
      <c r="B20" s="96">
        <v>125665</v>
      </c>
      <c r="C20" s="94" t="s">
        <v>310</v>
      </c>
      <c r="D20" s="94" t="s">
        <v>130</v>
      </c>
    </row>
    <row r="21" spans="1:4" ht="12.75">
      <c r="A21" s="95">
        <f>IF((SUM('Раздел 1'!AQ64:AQ64)=0),"","Неверно!")</f>
      </c>
      <c r="B21" s="96">
        <v>125666</v>
      </c>
      <c r="C21" s="94" t="s">
        <v>311</v>
      </c>
      <c r="D21" s="94" t="s">
        <v>129</v>
      </c>
    </row>
    <row r="22" spans="1:4" ht="12.75">
      <c r="A22" s="95">
        <f>IF((SUM('Раздел 1'!AQ65:AQ65)=0),"","Неверно!")</f>
      </c>
      <c r="B22" s="96">
        <v>125666</v>
      </c>
      <c r="C22" s="94" t="s">
        <v>312</v>
      </c>
      <c r="D22" s="94" t="s">
        <v>129</v>
      </c>
    </row>
    <row r="23" spans="1:4" ht="12.75">
      <c r="A23" s="95">
        <f>IF((SUM('Раздел 1'!AQ62:AQ62)=0),"","Неверно!")</f>
      </c>
      <c r="B23" s="96">
        <v>125667</v>
      </c>
      <c r="C23" s="94" t="s">
        <v>313</v>
      </c>
      <c r="D23" s="94" t="s">
        <v>128</v>
      </c>
    </row>
    <row r="24" spans="1:4" ht="12.75">
      <c r="A24" s="95">
        <f>IF((SUM('Раздел 1'!AQ61:AQ61)=0),"","Неверно!")</f>
      </c>
      <c r="B24" s="96">
        <v>125668</v>
      </c>
      <c r="C24" s="94" t="s">
        <v>314</v>
      </c>
      <c r="D24" s="94" t="s">
        <v>160</v>
      </c>
    </row>
    <row r="25" spans="1:4" ht="25.5">
      <c r="A25" s="95">
        <f>IF((SUM('Раздел 1'!AQ58:AQ58)=0),"","Неверно!")</f>
      </c>
      <c r="B25" s="96">
        <v>125669</v>
      </c>
      <c r="C25" s="94" t="s">
        <v>315</v>
      </c>
      <c r="D25" s="94" t="s">
        <v>127</v>
      </c>
    </row>
    <row r="26" spans="1:4" ht="25.5">
      <c r="A26" s="95">
        <f>IF((SUM('Раздел 1'!AQ59:AQ59)=0),"","Неверно!")</f>
      </c>
      <c r="B26" s="96">
        <v>125669</v>
      </c>
      <c r="C26" s="94" t="s">
        <v>316</v>
      </c>
      <c r="D26" s="94" t="s">
        <v>127</v>
      </c>
    </row>
    <row r="27" spans="1:4" ht="25.5">
      <c r="A27" s="95">
        <f>IF((SUM('Раздел 1'!AQ60:AQ60)=0),"","Неверно!")</f>
      </c>
      <c r="B27" s="96">
        <v>125669</v>
      </c>
      <c r="C27" s="94" t="s">
        <v>317</v>
      </c>
      <c r="D27" s="94" t="s">
        <v>127</v>
      </c>
    </row>
    <row r="28" spans="1:4" ht="12.75">
      <c r="A28" s="95">
        <f>IF((SUM('Раздел 1'!AQ57:AQ57)=0),"","Неверно!")</f>
      </c>
      <c r="B28" s="96">
        <v>125670</v>
      </c>
      <c r="C28" s="94" t="s">
        <v>318</v>
      </c>
      <c r="D28" s="94" t="s">
        <v>126</v>
      </c>
    </row>
    <row r="29" spans="1:4" ht="12.75">
      <c r="A29" s="95">
        <f>IF((SUM('Раздел 1'!AQ56:AQ56)=0),"","Неверно!")</f>
      </c>
      <c r="B29" s="96">
        <v>125671</v>
      </c>
      <c r="C29" s="94" t="s">
        <v>319</v>
      </c>
      <c r="D29" s="94" t="s">
        <v>125</v>
      </c>
    </row>
    <row r="30" spans="1:4" ht="12.75">
      <c r="A30" s="95">
        <f>IF((SUM('Раздел 1'!AQ54:AQ54)=0),"","Неверно!")</f>
      </c>
      <c r="B30" s="96">
        <v>125672</v>
      </c>
      <c r="C30" s="94" t="s">
        <v>320</v>
      </c>
      <c r="D30" s="94" t="s">
        <v>124</v>
      </c>
    </row>
    <row r="31" spans="1:4" ht="12.75">
      <c r="A31" s="95">
        <f>IF((SUM('Раздел 1'!AQ55:AQ55)=0),"","Неверно!")</f>
      </c>
      <c r="B31" s="96">
        <v>125672</v>
      </c>
      <c r="C31" s="94" t="s">
        <v>321</v>
      </c>
      <c r="D31" s="94" t="s">
        <v>124</v>
      </c>
    </row>
    <row r="32" spans="1:4" ht="12.75">
      <c r="A32" s="95">
        <f>IF((SUM('Раздел 1'!AQ53:AQ53)=0),"","Неверно!")</f>
      </c>
      <c r="B32" s="96">
        <v>125673</v>
      </c>
      <c r="C32" s="94" t="s">
        <v>322</v>
      </c>
      <c r="D32" s="94" t="s">
        <v>123</v>
      </c>
    </row>
    <row r="33" spans="1:4" ht="12.75">
      <c r="A33" s="95">
        <f>IF((SUM('Раздел 1'!AQ48:AQ48)=0),"","Неверно!")</f>
      </c>
      <c r="B33" s="96">
        <v>125674</v>
      </c>
      <c r="C33" s="94" t="s">
        <v>323</v>
      </c>
      <c r="D33" s="94" t="s">
        <v>122</v>
      </c>
    </row>
    <row r="34" spans="1:4" ht="12.75">
      <c r="A34" s="95">
        <f>IF((SUM('Раздел 1'!AQ49:AQ49)=0),"","Неверно!")</f>
      </c>
      <c r="B34" s="96">
        <v>125674</v>
      </c>
      <c r="C34" s="94" t="s">
        <v>324</v>
      </c>
      <c r="D34" s="94" t="s">
        <v>122</v>
      </c>
    </row>
    <row r="35" spans="1:4" ht="12.75">
      <c r="A35" s="95">
        <f>IF((SUM('Раздел 1'!AQ36:AQ36)=0),"","Неверно!")</f>
      </c>
      <c r="B35" s="96">
        <v>125675</v>
      </c>
      <c r="C35" s="94" t="s">
        <v>325</v>
      </c>
      <c r="D35" s="94" t="s">
        <v>121</v>
      </c>
    </row>
    <row r="36" spans="1:4" ht="12.75">
      <c r="A36" s="95">
        <f>IF((SUM('Раздел 1'!AQ37:AQ37)=0),"","Неверно!")</f>
      </c>
      <c r="B36" s="96">
        <v>125675</v>
      </c>
      <c r="C36" s="94" t="s">
        <v>326</v>
      </c>
      <c r="D36" s="94" t="s">
        <v>121</v>
      </c>
    </row>
    <row r="37" spans="1:4" ht="12.75">
      <c r="A37" s="95">
        <f>IF((SUM('Раздел 1'!AQ38:AQ38)=0),"","Неверно!")</f>
      </c>
      <c r="B37" s="96">
        <v>125675</v>
      </c>
      <c r="C37" s="94" t="s">
        <v>327</v>
      </c>
      <c r="D37" s="94" t="s">
        <v>121</v>
      </c>
    </row>
    <row r="38" spans="1:4" ht="12.75">
      <c r="A38" s="95">
        <f>IF((SUM('Раздел 1'!AQ30:AQ30)=0),"","Неверно!")</f>
      </c>
      <c r="B38" s="96">
        <v>125676</v>
      </c>
      <c r="C38" s="94" t="s">
        <v>328</v>
      </c>
      <c r="D38" s="94" t="s">
        <v>120</v>
      </c>
    </row>
    <row r="39" spans="1:4" ht="12.75">
      <c r="A39" s="95">
        <f>IF((SUM('Раздел 1'!AQ31:AQ31)=0),"","Неверно!")</f>
      </c>
      <c r="B39" s="96">
        <v>125676</v>
      </c>
      <c r="C39" s="94" t="s">
        <v>329</v>
      </c>
      <c r="D39" s="94" t="s">
        <v>120</v>
      </c>
    </row>
    <row r="40" spans="1:4" ht="12.75">
      <c r="A40" s="95">
        <f>IF((SUM('Раздел 1'!AQ32:AQ32)=0),"","Неверно!")</f>
      </c>
      <c r="B40" s="96">
        <v>125676</v>
      </c>
      <c r="C40" s="94" t="s">
        <v>330</v>
      </c>
      <c r="D40" s="94" t="s">
        <v>120</v>
      </c>
    </row>
    <row r="41" spans="1:4" ht="12.75">
      <c r="A41" s="95">
        <f>IF((SUM('Раздел 1'!AQ28:AQ28)=0),"","Неверно!")</f>
      </c>
      <c r="B41" s="96">
        <v>125677</v>
      </c>
      <c r="C41" s="94" t="s">
        <v>331</v>
      </c>
      <c r="D41" s="94" t="s">
        <v>119</v>
      </c>
    </row>
    <row r="42" spans="1:4" ht="12.75">
      <c r="A42" s="95">
        <f>IF((SUM('Раздел 1'!AQ27:AQ27)=0),"","Неверно!")</f>
      </c>
      <c r="B42" s="96">
        <v>125678</v>
      </c>
      <c r="C42" s="94" t="s">
        <v>332</v>
      </c>
      <c r="D42" s="94" t="s">
        <v>161</v>
      </c>
    </row>
    <row r="43" spans="1:4" ht="12.75">
      <c r="A43" s="95">
        <f>IF((SUM('Раздел 1'!AQ19:AQ19)=0),"","Неверно!")</f>
      </c>
      <c r="B43" s="96">
        <v>125679</v>
      </c>
      <c r="C43" s="94" t="s">
        <v>333</v>
      </c>
      <c r="D43" s="94" t="s">
        <v>118</v>
      </c>
    </row>
    <row r="44" spans="1:4" ht="12.75">
      <c r="A44" s="95">
        <f>IF((SUM('Раздел 1'!AQ17:AQ17)=0),"","Неверно!")</f>
      </c>
      <c r="B44" s="96">
        <v>125680</v>
      </c>
      <c r="C44" s="94" t="s">
        <v>334</v>
      </c>
      <c r="D44" s="94" t="s">
        <v>117</v>
      </c>
    </row>
    <row r="45" spans="1:4" ht="25.5">
      <c r="A45" s="95">
        <f>IF((SUM('Раздел 1'!AQ97:AQ97)=SUM('Раздел 1'!AQ117:AQ117)),"","Неверно!")</f>
      </c>
      <c r="B45" s="96">
        <v>125681</v>
      </c>
      <c r="C45" s="94" t="s">
        <v>298</v>
      </c>
      <c r="D45" s="94" t="s">
        <v>162</v>
      </c>
    </row>
    <row r="46" spans="1:4" ht="25.5">
      <c r="A46" s="95">
        <f>IF((SUM('Раздел 1'!D7:D7)+SUM('Раздел 1'!AH7:AK7)&gt;=SUM('Раздел 1'!AQ7:AQ7)),"","Неверно!")</f>
      </c>
      <c r="B46" s="96">
        <v>125682</v>
      </c>
      <c r="C46" s="94" t="s">
        <v>335</v>
      </c>
      <c r="D46" s="94" t="s">
        <v>163</v>
      </c>
    </row>
    <row r="47" spans="1:4" ht="25.5">
      <c r="A47" s="95">
        <f>IF((SUM('Раздел 1'!D8:D8)+SUM('Раздел 1'!AH8:AK8)&gt;=SUM('Раздел 1'!AQ8:AQ8)),"","Неверно!")</f>
      </c>
      <c r="B47" s="96">
        <v>125682</v>
      </c>
      <c r="C47" s="94" t="s">
        <v>336</v>
      </c>
      <c r="D47" s="94" t="s">
        <v>163</v>
      </c>
    </row>
    <row r="48" spans="1:4" ht="25.5">
      <c r="A48" s="95">
        <f>IF((SUM('Раздел 1'!D9:D9)+SUM('Раздел 1'!AH9:AK9)&gt;=SUM('Раздел 1'!AQ9:AQ9)),"","Неверно!")</f>
      </c>
      <c r="B48" s="96">
        <v>125682</v>
      </c>
      <c r="C48" s="94" t="s">
        <v>337</v>
      </c>
      <c r="D48" s="94" t="s">
        <v>163</v>
      </c>
    </row>
    <row r="49" spans="1:4" ht="25.5">
      <c r="A49" s="95">
        <f>IF((SUM('Раздел 1'!D10:D10)+SUM('Раздел 1'!AH10:AK10)&gt;=SUM('Раздел 1'!AQ10:AQ10)),"","Неверно!")</f>
      </c>
      <c r="B49" s="96">
        <v>125682</v>
      </c>
      <c r="C49" s="94" t="s">
        <v>338</v>
      </c>
      <c r="D49" s="94" t="s">
        <v>163</v>
      </c>
    </row>
    <row r="50" spans="1:4" ht="25.5">
      <c r="A50" s="95">
        <f>IF((SUM('Раздел 1'!D11:D11)+SUM('Раздел 1'!AH11:AK11)&gt;=SUM('Раздел 1'!AQ11:AQ11)),"","Неверно!")</f>
      </c>
      <c r="B50" s="96">
        <v>125682</v>
      </c>
      <c r="C50" s="94" t="s">
        <v>339</v>
      </c>
      <c r="D50" s="94" t="s">
        <v>163</v>
      </c>
    </row>
    <row r="51" spans="1:4" ht="25.5">
      <c r="A51" s="95">
        <f>IF((SUM('Раздел 1'!D12:D12)+SUM('Раздел 1'!AH12:AK12)&gt;=SUM('Раздел 1'!AQ12:AQ12)),"","Неверно!")</f>
      </c>
      <c r="B51" s="96">
        <v>125682</v>
      </c>
      <c r="C51" s="94" t="s">
        <v>340</v>
      </c>
      <c r="D51" s="94" t="s">
        <v>163</v>
      </c>
    </row>
    <row r="52" spans="1:4" ht="25.5">
      <c r="A52" s="95">
        <f>IF((SUM('Раздел 1'!D13:D13)+SUM('Раздел 1'!AH13:AK13)&gt;=SUM('Раздел 1'!AQ13:AQ13)),"","Неверно!")</f>
      </c>
      <c r="B52" s="96">
        <v>125682</v>
      </c>
      <c r="C52" s="94" t="s">
        <v>341</v>
      </c>
      <c r="D52" s="94" t="s">
        <v>163</v>
      </c>
    </row>
    <row r="53" spans="1:4" ht="25.5">
      <c r="A53" s="95">
        <f>IF((SUM('Раздел 1'!D14:D14)+SUM('Раздел 1'!AH14:AK14)&gt;=SUM('Раздел 1'!AQ14:AQ14)),"","Неверно!")</f>
      </c>
      <c r="B53" s="96">
        <v>125682</v>
      </c>
      <c r="C53" s="94" t="s">
        <v>342</v>
      </c>
      <c r="D53" s="94" t="s">
        <v>163</v>
      </c>
    </row>
    <row r="54" spans="1:4" ht="25.5">
      <c r="A54" s="95">
        <f>IF((SUM('Раздел 1'!D15:D15)+SUM('Раздел 1'!AH15:AK15)&gt;=SUM('Раздел 1'!AQ15:AQ15)),"","Неверно!")</f>
      </c>
      <c r="B54" s="96">
        <v>125682</v>
      </c>
      <c r="C54" s="94" t="s">
        <v>343</v>
      </c>
      <c r="D54" s="94" t="s">
        <v>163</v>
      </c>
    </row>
    <row r="55" spans="1:4" ht="25.5">
      <c r="A55" s="95">
        <f>IF((SUM('Раздел 1'!D16:D16)+SUM('Раздел 1'!AH16:AK16)&gt;=SUM('Раздел 1'!AQ16:AQ16)),"","Неверно!")</f>
      </c>
      <c r="B55" s="96">
        <v>125682</v>
      </c>
      <c r="C55" s="94" t="s">
        <v>344</v>
      </c>
      <c r="D55" s="94" t="s">
        <v>163</v>
      </c>
    </row>
    <row r="56" spans="1:4" ht="25.5">
      <c r="A56" s="95">
        <f>IF((SUM('Раздел 1'!D17:D17)+SUM('Раздел 1'!AH17:AK17)&gt;=SUM('Раздел 1'!AQ17:AQ17)),"","Неверно!")</f>
      </c>
      <c r="B56" s="96">
        <v>125682</v>
      </c>
      <c r="C56" s="94" t="s">
        <v>345</v>
      </c>
      <c r="D56" s="94" t="s">
        <v>163</v>
      </c>
    </row>
    <row r="57" spans="1:4" ht="25.5">
      <c r="A57" s="95">
        <f>IF((SUM('Раздел 1'!D18:D18)+SUM('Раздел 1'!AH18:AK18)&gt;=SUM('Раздел 1'!AQ18:AQ18)),"","Неверно!")</f>
      </c>
      <c r="B57" s="96">
        <v>125682</v>
      </c>
      <c r="C57" s="94" t="s">
        <v>346</v>
      </c>
      <c r="D57" s="94" t="s">
        <v>163</v>
      </c>
    </row>
    <row r="58" spans="1:4" ht="25.5">
      <c r="A58" s="95">
        <f>IF((SUM('Раздел 1'!D19:D19)+SUM('Раздел 1'!AH19:AK19)&gt;=SUM('Раздел 1'!AQ19:AQ19)),"","Неверно!")</f>
      </c>
      <c r="B58" s="96">
        <v>125682</v>
      </c>
      <c r="C58" s="94" t="s">
        <v>347</v>
      </c>
      <c r="D58" s="94" t="s">
        <v>163</v>
      </c>
    </row>
    <row r="59" spans="1:4" ht="25.5">
      <c r="A59" s="95">
        <f>IF((SUM('Раздел 1'!D20:D20)+SUM('Раздел 1'!AH20:AK20)&gt;=SUM('Раздел 1'!AQ20:AQ20)),"","Неверно!")</f>
      </c>
      <c r="B59" s="96">
        <v>125682</v>
      </c>
      <c r="C59" s="94" t="s">
        <v>348</v>
      </c>
      <c r="D59" s="94" t="s">
        <v>163</v>
      </c>
    </row>
    <row r="60" spans="1:4" ht="25.5">
      <c r="A60" s="95">
        <f>IF((SUM('Раздел 1'!D21:D21)+SUM('Раздел 1'!AH21:AK21)&gt;=SUM('Раздел 1'!AQ21:AQ21)),"","Неверно!")</f>
      </c>
      <c r="B60" s="96">
        <v>125682</v>
      </c>
      <c r="C60" s="94" t="s">
        <v>349</v>
      </c>
      <c r="D60" s="94" t="s">
        <v>163</v>
      </c>
    </row>
    <row r="61" spans="1:4" ht="25.5">
      <c r="A61" s="95">
        <f>IF((SUM('Раздел 1'!D22:D22)+SUM('Раздел 1'!AH22:AK22)&gt;=SUM('Раздел 1'!AQ22:AQ22)),"","Неверно!")</f>
      </c>
      <c r="B61" s="96">
        <v>125682</v>
      </c>
      <c r="C61" s="94" t="s">
        <v>350</v>
      </c>
      <c r="D61" s="94" t="s">
        <v>163</v>
      </c>
    </row>
    <row r="62" spans="1:4" ht="25.5">
      <c r="A62" s="95">
        <f>IF((SUM('Раздел 1'!D23:D23)+SUM('Раздел 1'!AH23:AK23)&gt;=SUM('Раздел 1'!AQ23:AQ23)),"","Неверно!")</f>
      </c>
      <c r="B62" s="96">
        <v>125682</v>
      </c>
      <c r="C62" s="94" t="s">
        <v>351</v>
      </c>
      <c r="D62" s="94" t="s">
        <v>163</v>
      </c>
    </row>
    <row r="63" spans="1:4" ht="25.5">
      <c r="A63" s="95">
        <f>IF((SUM('Раздел 1'!D24:D24)+SUM('Раздел 1'!AH24:AK24)&gt;=SUM('Раздел 1'!AQ24:AQ24)),"","Неверно!")</f>
      </c>
      <c r="B63" s="96">
        <v>125682</v>
      </c>
      <c r="C63" s="94" t="s">
        <v>352</v>
      </c>
      <c r="D63" s="94" t="s">
        <v>163</v>
      </c>
    </row>
    <row r="64" spans="1:4" ht="25.5">
      <c r="A64" s="95">
        <f>IF((SUM('Раздел 1'!D25:D25)+SUM('Раздел 1'!AH25:AK25)&gt;=SUM('Раздел 1'!AQ25:AQ25)),"","Неверно!")</f>
      </c>
      <c r="B64" s="96">
        <v>125682</v>
      </c>
      <c r="C64" s="94" t="s">
        <v>353</v>
      </c>
      <c r="D64" s="94" t="s">
        <v>163</v>
      </c>
    </row>
    <row r="65" spans="1:4" ht="25.5">
      <c r="A65" s="95">
        <f>IF((SUM('Раздел 1'!D26:D26)+SUM('Раздел 1'!AH26:AK26)&gt;=SUM('Раздел 1'!AQ26:AQ26)),"","Неверно!")</f>
      </c>
      <c r="B65" s="96">
        <v>125682</v>
      </c>
      <c r="C65" s="94" t="s">
        <v>354</v>
      </c>
      <c r="D65" s="94" t="s">
        <v>163</v>
      </c>
    </row>
    <row r="66" spans="1:4" ht="25.5">
      <c r="A66" s="95">
        <f>IF((SUM('Раздел 1'!D27:D27)+SUM('Раздел 1'!AH27:AK27)&gt;=SUM('Раздел 1'!AQ27:AQ27)),"","Неверно!")</f>
      </c>
      <c r="B66" s="96">
        <v>125682</v>
      </c>
      <c r="C66" s="94" t="s">
        <v>355</v>
      </c>
      <c r="D66" s="94" t="s">
        <v>163</v>
      </c>
    </row>
    <row r="67" spans="1:4" ht="25.5">
      <c r="A67" s="95">
        <f>IF((SUM('Раздел 1'!D28:D28)+SUM('Раздел 1'!AH28:AK28)&gt;=SUM('Раздел 1'!AQ28:AQ28)),"","Неверно!")</f>
      </c>
      <c r="B67" s="96">
        <v>125682</v>
      </c>
      <c r="C67" s="94" t="s">
        <v>356</v>
      </c>
      <c r="D67" s="94" t="s">
        <v>163</v>
      </c>
    </row>
    <row r="68" spans="1:4" ht="25.5">
      <c r="A68" s="95">
        <f>IF((SUM('Раздел 1'!D29:D29)+SUM('Раздел 1'!AH29:AK29)&gt;=SUM('Раздел 1'!AQ29:AQ29)),"","Неверно!")</f>
      </c>
      <c r="B68" s="96">
        <v>125682</v>
      </c>
      <c r="C68" s="94" t="s">
        <v>357</v>
      </c>
      <c r="D68" s="94" t="s">
        <v>163</v>
      </c>
    </row>
    <row r="69" spans="1:4" ht="25.5">
      <c r="A69" s="95">
        <f>IF((SUM('Раздел 1'!D30:D30)+SUM('Раздел 1'!AH30:AK30)&gt;=SUM('Раздел 1'!AQ30:AQ30)),"","Неверно!")</f>
      </c>
      <c r="B69" s="96">
        <v>125682</v>
      </c>
      <c r="C69" s="94" t="s">
        <v>358</v>
      </c>
      <c r="D69" s="94" t="s">
        <v>163</v>
      </c>
    </row>
    <row r="70" spans="1:4" ht="25.5">
      <c r="A70" s="95">
        <f>IF((SUM('Раздел 1'!D31:D31)+SUM('Раздел 1'!AH31:AK31)&gt;=SUM('Раздел 1'!AQ31:AQ31)),"","Неверно!")</f>
      </c>
      <c r="B70" s="96">
        <v>125682</v>
      </c>
      <c r="C70" s="94" t="s">
        <v>359</v>
      </c>
      <c r="D70" s="94" t="s">
        <v>163</v>
      </c>
    </row>
    <row r="71" spans="1:4" ht="25.5">
      <c r="A71" s="95">
        <f>IF((SUM('Раздел 1'!D32:D32)+SUM('Раздел 1'!AH32:AK32)&gt;=SUM('Раздел 1'!AQ32:AQ32)),"","Неверно!")</f>
      </c>
      <c r="B71" s="96">
        <v>125682</v>
      </c>
      <c r="C71" s="94" t="s">
        <v>360</v>
      </c>
      <c r="D71" s="94" t="s">
        <v>163</v>
      </c>
    </row>
    <row r="72" spans="1:4" ht="25.5">
      <c r="A72" s="95">
        <f>IF((SUM('Раздел 1'!D33:D33)+SUM('Раздел 1'!AH33:AK33)&gt;=SUM('Раздел 1'!AQ33:AQ33)),"","Неверно!")</f>
      </c>
      <c r="B72" s="96">
        <v>125682</v>
      </c>
      <c r="C72" s="94" t="s">
        <v>361</v>
      </c>
      <c r="D72" s="94" t="s">
        <v>163</v>
      </c>
    </row>
    <row r="73" spans="1:4" ht="25.5">
      <c r="A73" s="95">
        <f>IF((SUM('Раздел 1'!D34:D34)+SUM('Раздел 1'!AH34:AK34)&gt;=SUM('Раздел 1'!AQ34:AQ34)),"","Неверно!")</f>
      </c>
      <c r="B73" s="96">
        <v>125682</v>
      </c>
      <c r="C73" s="94" t="s">
        <v>362</v>
      </c>
      <c r="D73" s="94" t="s">
        <v>163</v>
      </c>
    </row>
    <row r="74" spans="1:4" ht="25.5">
      <c r="A74" s="95">
        <f>IF((SUM('Раздел 1'!D35:D35)+SUM('Раздел 1'!AH35:AK35)&gt;=SUM('Раздел 1'!AQ35:AQ35)),"","Неверно!")</f>
      </c>
      <c r="B74" s="96">
        <v>125682</v>
      </c>
      <c r="C74" s="94" t="s">
        <v>363</v>
      </c>
      <c r="D74" s="94" t="s">
        <v>163</v>
      </c>
    </row>
    <row r="75" spans="1:4" ht="25.5">
      <c r="A75" s="95">
        <f>IF((SUM('Раздел 1'!D36:D36)+SUM('Раздел 1'!AH36:AK36)&gt;=SUM('Раздел 1'!AQ36:AQ36)),"","Неверно!")</f>
      </c>
      <c r="B75" s="96">
        <v>125682</v>
      </c>
      <c r="C75" s="94" t="s">
        <v>364</v>
      </c>
      <c r="D75" s="94" t="s">
        <v>163</v>
      </c>
    </row>
    <row r="76" spans="1:4" ht="25.5">
      <c r="A76" s="95">
        <f>IF((SUM('Раздел 1'!D37:D37)+SUM('Раздел 1'!AH37:AK37)&gt;=SUM('Раздел 1'!AQ37:AQ37)),"","Неверно!")</f>
      </c>
      <c r="B76" s="96">
        <v>125682</v>
      </c>
      <c r="C76" s="94" t="s">
        <v>365</v>
      </c>
      <c r="D76" s="94" t="s">
        <v>163</v>
      </c>
    </row>
    <row r="77" spans="1:4" ht="25.5">
      <c r="A77" s="95">
        <f>IF((SUM('Раздел 1'!D38:D38)+SUM('Раздел 1'!AH38:AK38)&gt;=SUM('Раздел 1'!AQ38:AQ38)),"","Неверно!")</f>
      </c>
      <c r="B77" s="96">
        <v>125682</v>
      </c>
      <c r="C77" s="94" t="s">
        <v>366</v>
      </c>
      <c r="D77" s="94" t="s">
        <v>163</v>
      </c>
    </row>
    <row r="78" spans="1:4" ht="25.5">
      <c r="A78" s="95">
        <f>IF((SUM('Раздел 1'!D39:D39)+SUM('Раздел 1'!AH39:AK39)&gt;=SUM('Раздел 1'!AQ39:AQ39)),"","Неверно!")</f>
      </c>
      <c r="B78" s="96">
        <v>125682</v>
      </c>
      <c r="C78" s="94" t="s">
        <v>367</v>
      </c>
      <c r="D78" s="94" t="s">
        <v>163</v>
      </c>
    </row>
    <row r="79" spans="1:4" ht="25.5">
      <c r="A79" s="95">
        <f>IF((SUM('Раздел 1'!D40:D40)+SUM('Раздел 1'!AH40:AK40)&gt;=SUM('Раздел 1'!AQ40:AQ40)),"","Неверно!")</f>
      </c>
      <c r="B79" s="96">
        <v>125682</v>
      </c>
      <c r="C79" s="94" t="s">
        <v>368</v>
      </c>
      <c r="D79" s="94" t="s">
        <v>163</v>
      </c>
    </row>
    <row r="80" spans="1:4" ht="25.5">
      <c r="A80" s="95">
        <f>IF((SUM('Раздел 1'!D41:D41)+SUM('Раздел 1'!AH41:AK41)&gt;=SUM('Раздел 1'!AQ41:AQ41)),"","Неверно!")</f>
      </c>
      <c r="B80" s="96">
        <v>125682</v>
      </c>
      <c r="C80" s="94" t="s">
        <v>369</v>
      </c>
      <c r="D80" s="94" t="s">
        <v>163</v>
      </c>
    </row>
    <row r="81" spans="1:4" ht="25.5">
      <c r="A81" s="95">
        <f>IF((SUM('Раздел 1'!D42:D42)+SUM('Раздел 1'!AH42:AK42)&gt;=SUM('Раздел 1'!AQ42:AQ42)),"","Неверно!")</f>
      </c>
      <c r="B81" s="96">
        <v>125682</v>
      </c>
      <c r="C81" s="94" t="s">
        <v>370</v>
      </c>
      <c r="D81" s="94" t="s">
        <v>163</v>
      </c>
    </row>
    <row r="82" spans="1:4" ht="25.5">
      <c r="A82" s="95">
        <f>IF((SUM('Раздел 1'!D43:D43)+SUM('Раздел 1'!AH43:AK43)&gt;=SUM('Раздел 1'!AQ43:AQ43)),"","Неверно!")</f>
      </c>
      <c r="B82" s="96">
        <v>125682</v>
      </c>
      <c r="C82" s="94" t="s">
        <v>371</v>
      </c>
      <c r="D82" s="94" t="s">
        <v>163</v>
      </c>
    </row>
    <row r="83" spans="1:4" ht="25.5">
      <c r="A83" s="95">
        <f>IF((SUM('Раздел 1'!D44:D44)+SUM('Раздел 1'!AH44:AK44)&gt;=SUM('Раздел 1'!AQ44:AQ44)),"","Неверно!")</f>
      </c>
      <c r="B83" s="96">
        <v>125682</v>
      </c>
      <c r="C83" s="94" t="s">
        <v>372</v>
      </c>
      <c r="D83" s="94" t="s">
        <v>163</v>
      </c>
    </row>
    <row r="84" spans="1:4" ht="25.5">
      <c r="A84" s="95">
        <f>IF((SUM('Раздел 1'!D45:D45)+SUM('Раздел 1'!AH45:AK45)&gt;=SUM('Раздел 1'!AQ45:AQ45)),"","Неверно!")</f>
      </c>
      <c r="B84" s="96">
        <v>125682</v>
      </c>
      <c r="C84" s="94" t="s">
        <v>373</v>
      </c>
      <c r="D84" s="94" t="s">
        <v>163</v>
      </c>
    </row>
    <row r="85" spans="1:4" ht="25.5">
      <c r="A85" s="95">
        <f>IF((SUM('Раздел 1'!D46:D46)+SUM('Раздел 1'!AH46:AK46)&gt;=SUM('Раздел 1'!AQ46:AQ46)),"","Неверно!")</f>
      </c>
      <c r="B85" s="96">
        <v>125682</v>
      </c>
      <c r="C85" s="94" t="s">
        <v>374</v>
      </c>
      <c r="D85" s="94" t="s">
        <v>163</v>
      </c>
    </row>
    <row r="86" spans="1:4" ht="25.5">
      <c r="A86" s="95">
        <f>IF((SUM('Раздел 1'!D47:D47)+SUM('Раздел 1'!AH47:AK47)&gt;=SUM('Раздел 1'!AQ47:AQ47)),"","Неверно!")</f>
      </c>
      <c r="B86" s="96">
        <v>125682</v>
      </c>
      <c r="C86" s="94" t="s">
        <v>375</v>
      </c>
      <c r="D86" s="94" t="s">
        <v>163</v>
      </c>
    </row>
    <row r="87" spans="1:4" ht="25.5">
      <c r="A87" s="95">
        <f>IF((SUM('Раздел 1'!D48:D48)+SUM('Раздел 1'!AH48:AK48)&gt;=SUM('Раздел 1'!AQ48:AQ48)),"","Неверно!")</f>
      </c>
      <c r="B87" s="96">
        <v>125682</v>
      </c>
      <c r="C87" s="94" t="s">
        <v>376</v>
      </c>
      <c r="D87" s="94" t="s">
        <v>163</v>
      </c>
    </row>
    <row r="88" spans="1:4" ht="25.5">
      <c r="A88" s="95">
        <f>IF((SUM('Раздел 1'!D49:D49)+SUM('Раздел 1'!AH49:AK49)&gt;=SUM('Раздел 1'!AQ49:AQ49)),"","Неверно!")</f>
      </c>
      <c r="B88" s="96">
        <v>125682</v>
      </c>
      <c r="C88" s="94" t="s">
        <v>377</v>
      </c>
      <c r="D88" s="94" t="s">
        <v>163</v>
      </c>
    </row>
    <row r="89" spans="1:4" ht="25.5">
      <c r="A89" s="95">
        <f>IF((SUM('Раздел 1'!D50:D50)+SUM('Раздел 1'!AH50:AK50)&gt;=SUM('Раздел 1'!AQ50:AQ50)),"","Неверно!")</f>
      </c>
      <c r="B89" s="96">
        <v>125682</v>
      </c>
      <c r="C89" s="94" t="s">
        <v>378</v>
      </c>
      <c r="D89" s="94" t="s">
        <v>163</v>
      </c>
    </row>
    <row r="90" spans="1:4" ht="25.5">
      <c r="A90" s="95">
        <f>IF((SUM('Раздел 1'!D51:D51)+SUM('Раздел 1'!AH51:AK51)&gt;=SUM('Раздел 1'!AQ51:AQ51)),"","Неверно!")</f>
      </c>
      <c r="B90" s="96">
        <v>125682</v>
      </c>
      <c r="C90" s="94" t="s">
        <v>379</v>
      </c>
      <c r="D90" s="94" t="s">
        <v>163</v>
      </c>
    </row>
    <row r="91" spans="1:4" ht="25.5">
      <c r="A91" s="95">
        <f>IF((SUM('Раздел 1'!D52:D52)+SUM('Раздел 1'!AH52:AK52)&gt;=SUM('Раздел 1'!AQ52:AQ52)),"","Неверно!")</f>
      </c>
      <c r="B91" s="96">
        <v>125682</v>
      </c>
      <c r="C91" s="94" t="s">
        <v>380</v>
      </c>
      <c r="D91" s="94" t="s">
        <v>163</v>
      </c>
    </row>
    <row r="92" spans="1:4" ht="25.5">
      <c r="A92" s="95">
        <f>IF((SUM('Раздел 1'!D53:D53)+SUM('Раздел 1'!AH53:AK53)&gt;=SUM('Раздел 1'!AQ53:AQ53)),"","Неверно!")</f>
      </c>
      <c r="B92" s="96">
        <v>125682</v>
      </c>
      <c r="C92" s="94" t="s">
        <v>381</v>
      </c>
      <c r="D92" s="94" t="s">
        <v>163</v>
      </c>
    </row>
    <row r="93" spans="1:4" ht="25.5">
      <c r="A93" s="95">
        <f>IF((SUM('Раздел 1'!D54:D54)+SUM('Раздел 1'!AH54:AK54)&gt;=SUM('Раздел 1'!AQ54:AQ54)),"","Неверно!")</f>
      </c>
      <c r="B93" s="96">
        <v>125682</v>
      </c>
      <c r="C93" s="94" t="s">
        <v>382</v>
      </c>
      <c r="D93" s="94" t="s">
        <v>163</v>
      </c>
    </row>
    <row r="94" spans="1:4" ht="25.5">
      <c r="A94" s="95">
        <f>IF((SUM('Раздел 1'!D55:D55)+SUM('Раздел 1'!AH55:AK55)&gt;=SUM('Раздел 1'!AQ55:AQ55)),"","Неверно!")</f>
      </c>
      <c r="B94" s="96">
        <v>125682</v>
      </c>
      <c r="C94" s="94" t="s">
        <v>383</v>
      </c>
      <c r="D94" s="94" t="s">
        <v>163</v>
      </c>
    </row>
    <row r="95" spans="1:4" ht="25.5">
      <c r="A95" s="95">
        <f>IF((SUM('Раздел 1'!D56:D56)+SUM('Раздел 1'!AH56:AK56)&gt;=SUM('Раздел 1'!AQ56:AQ56)),"","Неверно!")</f>
      </c>
      <c r="B95" s="96">
        <v>125682</v>
      </c>
      <c r="C95" s="94" t="s">
        <v>384</v>
      </c>
      <c r="D95" s="94" t="s">
        <v>163</v>
      </c>
    </row>
    <row r="96" spans="1:4" ht="25.5">
      <c r="A96" s="95">
        <f>IF((SUM('Раздел 1'!D57:D57)+SUM('Раздел 1'!AH57:AK57)&gt;=SUM('Раздел 1'!AQ57:AQ57)),"","Неверно!")</f>
      </c>
      <c r="B96" s="96">
        <v>125682</v>
      </c>
      <c r="C96" s="94" t="s">
        <v>385</v>
      </c>
      <c r="D96" s="94" t="s">
        <v>163</v>
      </c>
    </row>
    <row r="97" spans="1:4" ht="25.5">
      <c r="A97" s="95">
        <f>IF((SUM('Раздел 1'!D58:D58)+SUM('Раздел 1'!AH58:AK58)&gt;=SUM('Раздел 1'!AQ58:AQ58)),"","Неверно!")</f>
      </c>
      <c r="B97" s="96">
        <v>125682</v>
      </c>
      <c r="C97" s="94" t="s">
        <v>386</v>
      </c>
      <c r="D97" s="94" t="s">
        <v>163</v>
      </c>
    </row>
    <row r="98" spans="1:4" ht="25.5">
      <c r="A98" s="95">
        <f>IF((SUM('Раздел 1'!D59:D59)+SUM('Раздел 1'!AH59:AK59)&gt;=SUM('Раздел 1'!AQ59:AQ59)),"","Неверно!")</f>
      </c>
      <c r="B98" s="96">
        <v>125682</v>
      </c>
      <c r="C98" s="94" t="s">
        <v>387</v>
      </c>
      <c r="D98" s="94" t="s">
        <v>163</v>
      </c>
    </row>
    <row r="99" spans="1:4" ht="25.5">
      <c r="A99" s="95">
        <f>IF((SUM('Раздел 1'!D60:D60)+SUM('Раздел 1'!AH60:AK60)&gt;=SUM('Раздел 1'!AQ60:AQ60)),"","Неверно!")</f>
      </c>
      <c r="B99" s="96">
        <v>125682</v>
      </c>
      <c r="C99" s="94" t="s">
        <v>388</v>
      </c>
      <c r="D99" s="94" t="s">
        <v>163</v>
      </c>
    </row>
    <row r="100" spans="1:4" ht="25.5">
      <c r="A100" s="95">
        <f>IF((SUM('Раздел 1'!D61:D61)+SUM('Раздел 1'!AH61:AK61)&gt;=SUM('Раздел 1'!AQ61:AQ61)),"","Неверно!")</f>
      </c>
      <c r="B100" s="96">
        <v>125682</v>
      </c>
      <c r="C100" s="94" t="s">
        <v>389</v>
      </c>
      <c r="D100" s="94" t="s">
        <v>163</v>
      </c>
    </row>
    <row r="101" spans="1:4" ht="25.5">
      <c r="A101" s="95">
        <f>IF((SUM('Раздел 1'!D62:D62)+SUM('Раздел 1'!AH62:AK62)&gt;=SUM('Раздел 1'!AQ62:AQ62)),"","Неверно!")</f>
      </c>
      <c r="B101" s="96">
        <v>125682</v>
      </c>
      <c r="C101" s="94" t="s">
        <v>390</v>
      </c>
      <c r="D101" s="94" t="s">
        <v>163</v>
      </c>
    </row>
    <row r="102" spans="1:4" ht="25.5">
      <c r="A102" s="95">
        <f>IF((SUM('Раздел 1'!D63:D63)+SUM('Раздел 1'!AH63:AK63)&gt;=SUM('Раздел 1'!AQ63:AQ63)),"","Неверно!")</f>
      </c>
      <c r="B102" s="96">
        <v>125682</v>
      </c>
      <c r="C102" s="94" t="s">
        <v>391</v>
      </c>
      <c r="D102" s="94" t="s">
        <v>163</v>
      </c>
    </row>
    <row r="103" spans="1:4" ht="25.5">
      <c r="A103" s="95">
        <f>IF((SUM('Раздел 1'!D64:D64)+SUM('Раздел 1'!AH64:AK64)&gt;=SUM('Раздел 1'!AQ64:AQ64)),"","Неверно!")</f>
      </c>
      <c r="B103" s="96">
        <v>125682</v>
      </c>
      <c r="C103" s="94" t="s">
        <v>392</v>
      </c>
      <c r="D103" s="94" t="s">
        <v>163</v>
      </c>
    </row>
    <row r="104" spans="1:4" ht="25.5">
      <c r="A104" s="95">
        <f>IF((SUM('Раздел 1'!D65:D65)+SUM('Раздел 1'!AH65:AK65)&gt;=SUM('Раздел 1'!AQ65:AQ65)),"","Неверно!")</f>
      </c>
      <c r="B104" s="96">
        <v>125682</v>
      </c>
      <c r="C104" s="94" t="s">
        <v>393</v>
      </c>
      <c r="D104" s="94" t="s">
        <v>163</v>
      </c>
    </row>
    <row r="105" spans="1:4" ht="25.5">
      <c r="A105" s="95">
        <f>IF((SUM('Раздел 1'!D66:D66)+SUM('Раздел 1'!AH66:AK66)&gt;=SUM('Раздел 1'!AQ66:AQ66)),"","Неверно!")</f>
      </c>
      <c r="B105" s="96">
        <v>125682</v>
      </c>
      <c r="C105" s="94" t="s">
        <v>394</v>
      </c>
      <c r="D105" s="94" t="s">
        <v>163</v>
      </c>
    </row>
    <row r="106" spans="1:4" ht="25.5">
      <c r="A106" s="95">
        <f>IF((SUM('Раздел 1'!D67:D67)+SUM('Раздел 1'!AH67:AK67)&gt;=SUM('Раздел 1'!AQ67:AQ67)),"","Неверно!")</f>
      </c>
      <c r="B106" s="96">
        <v>125682</v>
      </c>
      <c r="C106" s="94" t="s">
        <v>395</v>
      </c>
      <c r="D106" s="94" t="s">
        <v>163</v>
      </c>
    </row>
    <row r="107" spans="1:4" ht="25.5">
      <c r="A107" s="95">
        <f>IF((SUM('Раздел 1'!D68:D68)+SUM('Раздел 1'!AH68:AK68)&gt;=SUM('Раздел 1'!AQ68:AQ68)),"","Неверно!")</f>
      </c>
      <c r="B107" s="96">
        <v>125682</v>
      </c>
      <c r="C107" s="94" t="s">
        <v>396</v>
      </c>
      <c r="D107" s="94" t="s">
        <v>163</v>
      </c>
    </row>
    <row r="108" spans="1:4" ht="25.5">
      <c r="A108" s="95">
        <f>IF((SUM('Раздел 1'!D69:D69)+SUM('Раздел 1'!AH69:AK69)&gt;=SUM('Раздел 1'!AQ69:AQ69)),"","Неверно!")</f>
      </c>
      <c r="B108" s="96">
        <v>125682</v>
      </c>
      <c r="C108" s="94" t="s">
        <v>397</v>
      </c>
      <c r="D108" s="94" t="s">
        <v>163</v>
      </c>
    </row>
    <row r="109" spans="1:4" ht="25.5">
      <c r="A109" s="95">
        <f>IF((SUM('Раздел 1'!D70:D70)+SUM('Раздел 1'!AH70:AK70)&gt;=SUM('Раздел 1'!AQ70:AQ70)),"","Неверно!")</f>
      </c>
      <c r="B109" s="96">
        <v>125682</v>
      </c>
      <c r="C109" s="94" t="s">
        <v>398</v>
      </c>
      <c r="D109" s="94" t="s">
        <v>163</v>
      </c>
    </row>
    <row r="110" spans="1:4" ht="25.5">
      <c r="A110" s="95">
        <f>IF((SUM('Раздел 1'!D71:D71)+SUM('Раздел 1'!AH71:AK71)&gt;=SUM('Раздел 1'!AQ71:AQ71)),"","Неверно!")</f>
      </c>
      <c r="B110" s="96">
        <v>125682</v>
      </c>
      <c r="C110" s="94" t="s">
        <v>399</v>
      </c>
      <c r="D110" s="94" t="s">
        <v>163</v>
      </c>
    </row>
    <row r="111" spans="1:4" ht="25.5">
      <c r="A111" s="95">
        <f>IF((SUM('Раздел 1'!D72:D72)+SUM('Раздел 1'!AH72:AK72)&gt;=SUM('Раздел 1'!AQ72:AQ72)),"","Неверно!")</f>
      </c>
      <c r="B111" s="96">
        <v>125682</v>
      </c>
      <c r="C111" s="94" t="s">
        <v>400</v>
      </c>
      <c r="D111" s="94" t="s">
        <v>163</v>
      </c>
    </row>
    <row r="112" spans="1:4" ht="25.5">
      <c r="A112" s="95">
        <f>IF((SUM('Раздел 1'!D73:D73)+SUM('Раздел 1'!AH73:AK73)&gt;=SUM('Раздел 1'!AQ73:AQ73)),"","Неверно!")</f>
      </c>
      <c r="B112" s="96">
        <v>125682</v>
      </c>
      <c r="C112" s="94" t="s">
        <v>401</v>
      </c>
      <c r="D112" s="94" t="s">
        <v>163</v>
      </c>
    </row>
    <row r="113" spans="1:4" ht="25.5">
      <c r="A113" s="95">
        <f>IF((SUM('Раздел 1'!D74:D74)+SUM('Раздел 1'!AH74:AK74)&gt;=SUM('Раздел 1'!AQ74:AQ74)),"","Неверно!")</f>
      </c>
      <c r="B113" s="96">
        <v>125682</v>
      </c>
      <c r="C113" s="94" t="s">
        <v>402</v>
      </c>
      <c r="D113" s="94" t="s">
        <v>163</v>
      </c>
    </row>
    <row r="114" spans="1:4" ht="25.5">
      <c r="A114" s="95">
        <f>IF((SUM('Раздел 1'!D75:D75)+SUM('Раздел 1'!AH75:AK75)&gt;=SUM('Раздел 1'!AQ75:AQ75)),"","Неверно!")</f>
      </c>
      <c r="B114" s="96">
        <v>125682</v>
      </c>
      <c r="C114" s="94" t="s">
        <v>403</v>
      </c>
      <c r="D114" s="94" t="s">
        <v>163</v>
      </c>
    </row>
    <row r="115" spans="1:4" ht="25.5">
      <c r="A115" s="95">
        <f>IF((SUM('Раздел 1'!D76:D76)+SUM('Раздел 1'!AH76:AK76)&gt;=SUM('Раздел 1'!AQ76:AQ76)),"","Неверно!")</f>
      </c>
      <c r="B115" s="96">
        <v>125682</v>
      </c>
      <c r="C115" s="94" t="s">
        <v>404</v>
      </c>
      <c r="D115" s="94" t="s">
        <v>163</v>
      </c>
    </row>
    <row r="116" spans="1:4" ht="25.5">
      <c r="A116" s="95">
        <f>IF((SUM('Раздел 1'!D77:D77)+SUM('Раздел 1'!AH77:AK77)&gt;=SUM('Раздел 1'!AQ77:AQ77)),"","Неверно!")</f>
      </c>
      <c r="B116" s="96">
        <v>125682</v>
      </c>
      <c r="C116" s="94" t="s">
        <v>405</v>
      </c>
      <c r="D116" s="94" t="s">
        <v>163</v>
      </c>
    </row>
    <row r="117" spans="1:4" ht="25.5">
      <c r="A117" s="95">
        <f>IF((SUM('Раздел 1'!D78:D78)+SUM('Раздел 1'!AH78:AK78)&gt;=SUM('Раздел 1'!AQ78:AQ78)),"","Неверно!")</f>
      </c>
      <c r="B117" s="96">
        <v>125682</v>
      </c>
      <c r="C117" s="94" t="s">
        <v>406</v>
      </c>
      <c r="D117" s="94" t="s">
        <v>163</v>
      </c>
    </row>
    <row r="118" spans="1:4" ht="25.5">
      <c r="A118" s="95">
        <f>IF((SUM('Раздел 1'!D79:D79)+SUM('Раздел 1'!AH79:AK79)&gt;=SUM('Раздел 1'!AQ79:AQ79)),"","Неверно!")</f>
      </c>
      <c r="B118" s="96">
        <v>125682</v>
      </c>
      <c r="C118" s="94" t="s">
        <v>407</v>
      </c>
      <c r="D118" s="94" t="s">
        <v>163</v>
      </c>
    </row>
    <row r="119" spans="1:4" ht="25.5">
      <c r="A119" s="95">
        <f>IF((SUM('Раздел 1'!D80:D80)+SUM('Раздел 1'!AH80:AK80)&gt;=SUM('Раздел 1'!AQ80:AQ80)),"","Неверно!")</f>
      </c>
      <c r="B119" s="96">
        <v>125682</v>
      </c>
      <c r="C119" s="94" t="s">
        <v>408</v>
      </c>
      <c r="D119" s="94" t="s">
        <v>163</v>
      </c>
    </row>
    <row r="120" spans="1:4" ht="25.5">
      <c r="A120" s="95">
        <f>IF((SUM('Раздел 1'!D81:D81)+SUM('Раздел 1'!AH81:AK81)&gt;=SUM('Раздел 1'!AQ81:AQ81)),"","Неверно!")</f>
      </c>
      <c r="B120" s="96">
        <v>125682</v>
      </c>
      <c r="C120" s="94" t="s">
        <v>409</v>
      </c>
      <c r="D120" s="94" t="s">
        <v>163</v>
      </c>
    </row>
    <row r="121" spans="1:4" ht="25.5">
      <c r="A121" s="95">
        <f>IF((SUM('Раздел 1'!D82:D82)+SUM('Раздел 1'!AH82:AK82)&gt;=SUM('Раздел 1'!AQ82:AQ82)),"","Неверно!")</f>
      </c>
      <c r="B121" s="96">
        <v>125682</v>
      </c>
      <c r="C121" s="94" t="s">
        <v>410</v>
      </c>
      <c r="D121" s="94" t="s">
        <v>163</v>
      </c>
    </row>
    <row r="122" spans="1:4" ht="25.5">
      <c r="A122" s="95">
        <f>IF((SUM('Раздел 1'!D83:D83)+SUM('Раздел 1'!AH83:AK83)&gt;=SUM('Раздел 1'!AQ83:AQ83)),"","Неверно!")</f>
      </c>
      <c r="B122" s="96">
        <v>125682</v>
      </c>
      <c r="C122" s="94" t="s">
        <v>411</v>
      </c>
      <c r="D122" s="94" t="s">
        <v>163</v>
      </c>
    </row>
    <row r="123" spans="1:4" ht="25.5">
      <c r="A123" s="95">
        <f>IF((SUM('Раздел 1'!D84:D84)+SUM('Раздел 1'!AH84:AK84)&gt;=SUM('Раздел 1'!AQ84:AQ84)),"","Неверно!")</f>
      </c>
      <c r="B123" s="96">
        <v>125682</v>
      </c>
      <c r="C123" s="94" t="s">
        <v>412</v>
      </c>
      <c r="D123" s="94" t="s">
        <v>163</v>
      </c>
    </row>
    <row r="124" spans="1:4" ht="25.5">
      <c r="A124" s="95">
        <f>IF((SUM('Раздел 1'!D85:D85)+SUM('Раздел 1'!AH85:AK85)&gt;=SUM('Раздел 1'!AQ85:AQ85)),"","Неверно!")</f>
      </c>
      <c r="B124" s="96">
        <v>125682</v>
      </c>
      <c r="C124" s="94" t="s">
        <v>413</v>
      </c>
      <c r="D124" s="94" t="s">
        <v>163</v>
      </c>
    </row>
    <row r="125" spans="1:4" ht="25.5">
      <c r="A125" s="95">
        <f>IF((SUM('Раздел 1'!D86:D86)+SUM('Раздел 1'!AH86:AK86)&gt;=SUM('Раздел 1'!AQ86:AQ86)),"","Неверно!")</f>
      </c>
      <c r="B125" s="96">
        <v>125682</v>
      </c>
      <c r="C125" s="94" t="s">
        <v>414</v>
      </c>
      <c r="D125" s="94" t="s">
        <v>163</v>
      </c>
    </row>
    <row r="126" spans="1:4" ht="25.5">
      <c r="A126" s="95">
        <f>IF((SUM('Раздел 1'!D87:D87)+SUM('Раздел 1'!AH87:AK87)&gt;=SUM('Раздел 1'!AQ87:AQ87)),"","Неверно!")</f>
      </c>
      <c r="B126" s="96">
        <v>125682</v>
      </c>
      <c r="C126" s="94" t="s">
        <v>415</v>
      </c>
      <c r="D126" s="94" t="s">
        <v>163</v>
      </c>
    </row>
    <row r="127" spans="1:4" ht="25.5">
      <c r="A127" s="95">
        <f>IF((SUM('Раздел 1'!D88:D88)+SUM('Раздел 1'!AH88:AK88)&gt;=SUM('Раздел 1'!AQ88:AQ88)),"","Неверно!")</f>
      </c>
      <c r="B127" s="96">
        <v>125682</v>
      </c>
      <c r="C127" s="94" t="s">
        <v>416</v>
      </c>
      <c r="D127" s="94" t="s">
        <v>163</v>
      </c>
    </row>
    <row r="128" spans="1:4" ht="25.5">
      <c r="A128" s="95">
        <f>IF((SUM('Раздел 1'!D89:D89)+SUM('Раздел 1'!AH89:AK89)&gt;=SUM('Раздел 1'!AQ89:AQ89)),"","Неверно!")</f>
      </c>
      <c r="B128" s="96">
        <v>125682</v>
      </c>
      <c r="C128" s="94" t="s">
        <v>417</v>
      </c>
      <c r="D128" s="94" t="s">
        <v>163</v>
      </c>
    </row>
    <row r="129" spans="1:4" ht="25.5">
      <c r="A129" s="95">
        <f>IF((SUM('Раздел 1'!D90:D90)+SUM('Раздел 1'!AH90:AK90)&gt;=SUM('Раздел 1'!AQ90:AQ90)),"","Неверно!")</f>
      </c>
      <c r="B129" s="96">
        <v>125682</v>
      </c>
      <c r="C129" s="94" t="s">
        <v>418</v>
      </c>
      <c r="D129" s="94" t="s">
        <v>163</v>
      </c>
    </row>
    <row r="130" spans="1:4" ht="25.5">
      <c r="A130" s="95">
        <f>IF((SUM('Раздел 1'!D91:D91)+SUM('Раздел 1'!AH91:AK91)&gt;=SUM('Раздел 1'!AQ91:AQ91)),"","Неверно!")</f>
      </c>
      <c r="B130" s="96">
        <v>125682</v>
      </c>
      <c r="C130" s="94" t="s">
        <v>419</v>
      </c>
      <c r="D130" s="94" t="s">
        <v>163</v>
      </c>
    </row>
    <row r="131" spans="1:4" ht="25.5">
      <c r="A131" s="95">
        <f>IF((SUM('Раздел 1'!D92:D92)+SUM('Раздел 1'!AH92:AK92)&gt;=SUM('Раздел 1'!AQ92:AQ92)),"","Неверно!")</f>
      </c>
      <c r="B131" s="96">
        <v>125682</v>
      </c>
      <c r="C131" s="94" t="s">
        <v>420</v>
      </c>
      <c r="D131" s="94" t="s">
        <v>163</v>
      </c>
    </row>
    <row r="132" spans="1:4" ht="25.5">
      <c r="A132" s="95">
        <f>IF((SUM('Раздел 1'!D93:D93)+SUM('Раздел 1'!AH93:AK93)&gt;=SUM('Раздел 1'!AQ93:AQ93)),"","Неверно!")</f>
      </c>
      <c r="B132" s="96">
        <v>125682</v>
      </c>
      <c r="C132" s="94" t="s">
        <v>421</v>
      </c>
      <c r="D132" s="94" t="s">
        <v>163</v>
      </c>
    </row>
    <row r="133" spans="1:4" ht="25.5">
      <c r="A133" s="95">
        <f>IF((SUM('Раздел 1'!D94:D94)+SUM('Раздел 1'!AH94:AK94)&gt;=SUM('Раздел 1'!AQ94:AQ94)),"","Неверно!")</f>
      </c>
      <c r="B133" s="96">
        <v>125682</v>
      </c>
      <c r="C133" s="94" t="s">
        <v>422</v>
      </c>
      <c r="D133" s="94" t="s">
        <v>163</v>
      </c>
    </row>
    <row r="134" spans="1:4" ht="25.5">
      <c r="A134" s="95">
        <f>IF((SUM('Раздел 1'!D95:D95)+SUM('Раздел 1'!AH95:AK95)&gt;=SUM('Раздел 1'!AQ95:AQ95)),"","Неверно!")</f>
      </c>
      <c r="B134" s="96">
        <v>125682</v>
      </c>
      <c r="C134" s="94" t="s">
        <v>423</v>
      </c>
      <c r="D134" s="94" t="s">
        <v>163</v>
      </c>
    </row>
    <row r="135" spans="1:4" ht="25.5">
      <c r="A135" s="95">
        <f>IF((SUM('Раздел 1'!D96:D96)+SUM('Раздел 1'!AH96:AK96)&gt;=SUM('Раздел 1'!AQ96:AQ96)),"","Неверно!")</f>
      </c>
      <c r="B135" s="96">
        <v>125682</v>
      </c>
      <c r="C135" s="94" t="s">
        <v>424</v>
      </c>
      <c r="D135" s="94" t="s">
        <v>163</v>
      </c>
    </row>
    <row r="136" spans="1:4" ht="25.5">
      <c r="A136" s="95">
        <f>IF((SUM('Раздел 1'!D97:D97)+SUM('Раздел 1'!AH97:AK97)&gt;=SUM('Раздел 1'!AQ97:AQ97)),"","Неверно!")</f>
      </c>
      <c r="B136" s="96">
        <v>125682</v>
      </c>
      <c r="C136" s="94" t="s">
        <v>425</v>
      </c>
      <c r="D136" s="94" t="s">
        <v>163</v>
      </c>
    </row>
    <row r="137" spans="1:4" ht="25.5">
      <c r="A137" s="95">
        <f>IF((SUM('Раздел 1'!D98:D98)+SUM('Раздел 1'!AH98:AK98)&gt;=SUM('Раздел 1'!AQ98:AQ98)),"","Неверно!")</f>
      </c>
      <c r="B137" s="96">
        <v>125682</v>
      </c>
      <c r="C137" s="94" t="s">
        <v>426</v>
      </c>
      <c r="D137" s="94" t="s">
        <v>163</v>
      </c>
    </row>
    <row r="138" spans="1:4" ht="25.5">
      <c r="A138" s="95">
        <f>IF((SUM('Раздел 1'!D99:D99)+SUM('Раздел 1'!AH99:AK99)&gt;=SUM('Раздел 1'!AQ99:AQ99)),"","Неверно!")</f>
      </c>
      <c r="B138" s="96">
        <v>125682</v>
      </c>
      <c r="C138" s="94" t="s">
        <v>427</v>
      </c>
      <c r="D138" s="94" t="s">
        <v>163</v>
      </c>
    </row>
    <row r="139" spans="1:4" ht="25.5">
      <c r="A139" s="95">
        <f>IF((SUM('Раздел 1'!D100:D100)+SUM('Раздел 1'!AH100:AK100)&gt;=SUM('Раздел 1'!AQ100:AQ100)),"","Неверно!")</f>
      </c>
      <c r="B139" s="96">
        <v>125682</v>
      </c>
      <c r="C139" s="94" t="s">
        <v>428</v>
      </c>
      <c r="D139" s="94" t="s">
        <v>163</v>
      </c>
    </row>
    <row r="140" spans="1:4" ht="25.5">
      <c r="A140" s="95">
        <f>IF((SUM('Раздел 1'!D101:D101)+SUM('Раздел 1'!AH101:AK101)&gt;=SUM('Раздел 1'!AQ101:AQ101)),"","Неверно!")</f>
      </c>
      <c r="B140" s="96">
        <v>125682</v>
      </c>
      <c r="C140" s="94" t="s">
        <v>429</v>
      </c>
      <c r="D140" s="94" t="s">
        <v>163</v>
      </c>
    </row>
    <row r="141" spans="1:4" ht="25.5">
      <c r="A141" s="95">
        <f>IF((SUM('Раздел 1'!D102:D102)+SUM('Раздел 1'!AH102:AK102)&gt;=SUM('Раздел 1'!AQ102:AQ102)),"","Неверно!")</f>
      </c>
      <c r="B141" s="96">
        <v>125682</v>
      </c>
      <c r="C141" s="94" t="s">
        <v>430</v>
      </c>
      <c r="D141" s="94" t="s">
        <v>163</v>
      </c>
    </row>
    <row r="142" spans="1:4" ht="25.5">
      <c r="A142" s="95">
        <f>IF((SUM('Раздел 1'!D103:D103)+SUM('Раздел 1'!AH103:AK103)&gt;=SUM('Раздел 1'!AQ103:AQ103)),"","Неверно!")</f>
      </c>
      <c r="B142" s="96">
        <v>125682</v>
      </c>
      <c r="C142" s="94" t="s">
        <v>431</v>
      </c>
      <c r="D142" s="94" t="s">
        <v>163</v>
      </c>
    </row>
    <row r="143" spans="1:4" ht="25.5">
      <c r="A143" s="95">
        <f>IF((SUM('Раздел 1'!D104:D104)+SUM('Раздел 1'!AH104:AK104)&gt;=SUM('Раздел 1'!AQ104:AQ104)),"","Неверно!")</f>
      </c>
      <c r="B143" s="96">
        <v>125682</v>
      </c>
      <c r="C143" s="94" t="s">
        <v>432</v>
      </c>
      <c r="D143" s="94" t="s">
        <v>163</v>
      </c>
    </row>
    <row r="144" spans="1:4" ht="25.5">
      <c r="A144" s="95">
        <f>IF((SUM('Раздел 1'!D105:D105)+SUM('Раздел 1'!AH105:AK105)&gt;=SUM('Раздел 1'!AQ105:AQ105)),"","Неверно!")</f>
      </c>
      <c r="B144" s="96">
        <v>125682</v>
      </c>
      <c r="C144" s="94" t="s">
        <v>433</v>
      </c>
      <c r="D144" s="94" t="s">
        <v>163</v>
      </c>
    </row>
    <row r="145" spans="1:4" ht="25.5">
      <c r="A145" s="95">
        <f>IF((SUM('Раздел 1'!D106:D106)+SUM('Раздел 1'!AH106:AK106)&gt;=SUM('Раздел 1'!AQ106:AQ106)),"","Неверно!")</f>
      </c>
      <c r="B145" s="96">
        <v>125682</v>
      </c>
      <c r="C145" s="94" t="s">
        <v>434</v>
      </c>
      <c r="D145" s="94" t="s">
        <v>163</v>
      </c>
    </row>
    <row r="146" spans="1:4" ht="25.5">
      <c r="A146" s="95">
        <f>IF((SUM('Раздел 1'!D107:D107)+SUM('Раздел 1'!AH107:AK107)&gt;=SUM('Раздел 1'!AQ107:AQ107)),"","Неверно!")</f>
      </c>
      <c r="B146" s="96">
        <v>125682</v>
      </c>
      <c r="C146" s="94" t="s">
        <v>435</v>
      </c>
      <c r="D146" s="94" t="s">
        <v>163</v>
      </c>
    </row>
    <row r="147" spans="1:4" ht="25.5">
      <c r="A147" s="95">
        <f>IF((SUM('Раздел 1'!D108:D108)+SUM('Раздел 1'!AH108:AK108)&gt;=SUM('Раздел 1'!AQ108:AQ108)),"","Неверно!")</f>
      </c>
      <c r="B147" s="96">
        <v>125682</v>
      </c>
      <c r="C147" s="94" t="s">
        <v>436</v>
      </c>
      <c r="D147" s="94" t="s">
        <v>163</v>
      </c>
    </row>
    <row r="148" spans="1:4" ht="25.5">
      <c r="A148" s="95">
        <f>IF((SUM('Раздел 1'!D109:D109)+SUM('Раздел 1'!AH109:AK109)&gt;=SUM('Раздел 1'!AQ109:AQ109)),"","Неверно!")</f>
      </c>
      <c r="B148" s="96">
        <v>125682</v>
      </c>
      <c r="C148" s="94" t="s">
        <v>437</v>
      </c>
      <c r="D148" s="94" t="s">
        <v>163</v>
      </c>
    </row>
    <row r="149" spans="1:4" ht="25.5">
      <c r="A149" s="95">
        <f>IF((SUM('Раздел 1'!D110:D110)+SUM('Раздел 1'!AH110:AK110)&gt;=SUM('Раздел 1'!AQ110:AQ110)),"","Неверно!")</f>
      </c>
      <c r="B149" s="96">
        <v>125682</v>
      </c>
      <c r="C149" s="94" t="s">
        <v>438</v>
      </c>
      <c r="D149" s="94" t="s">
        <v>163</v>
      </c>
    </row>
    <row r="150" spans="1:4" ht="25.5">
      <c r="A150" s="95">
        <f>IF((SUM('Раздел 1'!D111:D111)+SUM('Раздел 1'!AH111:AK111)&gt;=SUM('Раздел 1'!AQ111:AQ111)),"","Неверно!")</f>
      </c>
      <c r="B150" s="96">
        <v>125682</v>
      </c>
      <c r="C150" s="94" t="s">
        <v>439</v>
      </c>
      <c r="D150" s="94" t="s">
        <v>163</v>
      </c>
    </row>
    <row r="151" spans="1:4" ht="25.5">
      <c r="A151" s="95">
        <f>IF((SUM('Раздел 1'!D112:D112)+SUM('Раздел 1'!AH112:AK112)&gt;=SUM('Раздел 1'!AQ112:AQ112)),"","Неверно!")</f>
      </c>
      <c r="B151" s="96">
        <v>125682</v>
      </c>
      <c r="C151" s="94" t="s">
        <v>440</v>
      </c>
      <c r="D151" s="94" t="s">
        <v>163</v>
      </c>
    </row>
    <row r="152" spans="1:4" ht="25.5">
      <c r="A152" s="95">
        <f>IF((SUM('Раздел 1'!D113:D113)+SUM('Раздел 1'!AH113:AK113)&gt;=SUM('Раздел 1'!AQ113:AQ113)),"","Неверно!")</f>
      </c>
      <c r="B152" s="96">
        <v>125682</v>
      </c>
      <c r="C152" s="94" t="s">
        <v>441</v>
      </c>
      <c r="D152" s="94" t="s">
        <v>163</v>
      </c>
    </row>
    <row r="153" spans="1:4" ht="25.5">
      <c r="A153" s="95">
        <f>IF((SUM('Раздел 1'!D114:D114)+SUM('Раздел 1'!AH114:AK114)&gt;=SUM('Раздел 1'!AQ114:AQ114)),"","Неверно!")</f>
      </c>
      <c r="B153" s="96">
        <v>125682</v>
      </c>
      <c r="C153" s="94" t="s">
        <v>442</v>
      </c>
      <c r="D153" s="94" t="s">
        <v>163</v>
      </c>
    </row>
    <row r="154" spans="1:4" ht="25.5">
      <c r="A154" s="95">
        <f>IF((SUM('Раздел 1'!D115:D115)+SUM('Раздел 1'!AH115:AK115)&gt;=SUM('Раздел 1'!AQ115:AQ115)),"","Неверно!")</f>
      </c>
      <c r="B154" s="96">
        <v>125682</v>
      </c>
      <c r="C154" s="94" t="s">
        <v>443</v>
      </c>
      <c r="D154" s="94" t="s">
        <v>163</v>
      </c>
    </row>
    <row r="155" spans="1:4" ht="25.5">
      <c r="A155" s="95">
        <f>IF((SUM('Раздел 1'!D116:D116)+SUM('Раздел 1'!AH116:AK116)&gt;=SUM('Раздел 1'!AQ116:AQ116)),"","Неверно!")</f>
      </c>
      <c r="B155" s="96">
        <v>125682</v>
      </c>
      <c r="C155" s="94" t="s">
        <v>444</v>
      </c>
      <c r="D155" s="94" t="s">
        <v>163</v>
      </c>
    </row>
    <row r="156" spans="1:4" ht="25.5">
      <c r="A156" s="95">
        <f>IF((SUM('Раздел 1'!D117:D117)+SUM('Раздел 1'!AH117:AK117)&gt;=SUM('Раздел 1'!AQ117:AQ117)),"","Неверно!")</f>
      </c>
      <c r="B156" s="96">
        <v>125682</v>
      </c>
      <c r="C156" s="94" t="s">
        <v>445</v>
      </c>
      <c r="D156" s="94" t="s">
        <v>163</v>
      </c>
    </row>
    <row r="157" spans="1:4" ht="25.5">
      <c r="A157" s="95">
        <f>IF((SUM('Раздел 1'!D117:D117)&lt;=SUM('Раздел 1'!D97:D97)),"","Неверно!")</f>
      </c>
      <c r="B157" s="96">
        <v>125683</v>
      </c>
      <c r="C157" s="94" t="s">
        <v>446</v>
      </c>
      <c r="D157" s="94" t="s">
        <v>164</v>
      </c>
    </row>
    <row r="158" spans="1:4" ht="25.5">
      <c r="A158" s="95">
        <f>IF((SUM('Раздел 1'!E117:E117)&lt;=SUM('Раздел 1'!E97:E97)),"","Неверно!")</f>
      </c>
      <c r="B158" s="96">
        <v>125683</v>
      </c>
      <c r="C158" s="94" t="s">
        <v>447</v>
      </c>
      <c r="D158" s="94" t="s">
        <v>164</v>
      </c>
    </row>
    <row r="159" spans="1:4" ht="25.5">
      <c r="A159" s="95">
        <f>IF((SUM('Раздел 1'!F117:F117)&lt;=SUM('Раздел 1'!F97:F97)),"","Неверно!")</f>
      </c>
      <c r="B159" s="96">
        <v>125683</v>
      </c>
      <c r="C159" s="94" t="s">
        <v>448</v>
      </c>
      <c r="D159" s="94" t="s">
        <v>164</v>
      </c>
    </row>
    <row r="160" spans="1:4" ht="25.5">
      <c r="A160" s="95">
        <f>IF((SUM('Раздел 1'!G117:G117)&lt;=SUM('Раздел 1'!G97:G97)),"","Неверно!")</f>
      </c>
      <c r="B160" s="96">
        <v>125683</v>
      </c>
      <c r="C160" s="94" t="s">
        <v>449</v>
      </c>
      <c r="D160" s="94" t="s">
        <v>164</v>
      </c>
    </row>
    <row r="161" spans="1:4" ht="25.5">
      <c r="A161" s="95">
        <f>IF((SUM('Раздел 1'!H117:H117)&lt;=SUM('Раздел 1'!H97:H97)),"","Неверно!")</f>
      </c>
      <c r="B161" s="96">
        <v>125683</v>
      </c>
      <c r="C161" s="94" t="s">
        <v>450</v>
      </c>
      <c r="D161" s="94" t="s">
        <v>164</v>
      </c>
    </row>
    <row r="162" spans="1:4" ht="25.5">
      <c r="A162" s="95">
        <f>IF((SUM('Раздел 1'!I117:I117)&lt;=SUM('Раздел 1'!I97:I97)),"","Неверно!")</f>
      </c>
      <c r="B162" s="96">
        <v>125683</v>
      </c>
      <c r="C162" s="94" t="s">
        <v>451</v>
      </c>
      <c r="D162" s="94" t="s">
        <v>164</v>
      </c>
    </row>
    <row r="163" spans="1:4" ht="25.5">
      <c r="A163" s="95">
        <f>IF((SUM('Раздел 1'!J117:J117)&lt;=SUM('Раздел 1'!J97:J97)),"","Неверно!")</f>
      </c>
      <c r="B163" s="96">
        <v>125683</v>
      </c>
      <c r="C163" s="94" t="s">
        <v>452</v>
      </c>
      <c r="D163" s="94" t="s">
        <v>164</v>
      </c>
    </row>
    <row r="164" spans="1:4" ht="25.5">
      <c r="A164" s="95">
        <f>IF((SUM('Раздел 1'!K117:K117)&lt;=SUM('Раздел 1'!K97:K97)),"","Неверно!")</f>
      </c>
      <c r="B164" s="96">
        <v>125683</v>
      </c>
      <c r="C164" s="94" t="s">
        <v>453</v>
      </c>
      <c r="D164" s="94" t="s">
        <v>164</v>
      </c>
    </row>
    <row r="165" spans="1:4" ht="25.5">
      <c r="A165" s="95">
        <f>IF((SUM('Раздел 1'!L117:L117)&lt;=SUM('Раздел 1'!L97:L97)),"","Неверно!")</f>
      </c>
      <c r="B165" s="96">
        <v>125683</v>
      </c>
      <c r="C165" s="94" t="s">
        <v>454</v>
      </c>
      <c r="D165" s="94" t="s">
        <v>164</v>
      </c>
    </row>
    <row r="166" spans="1:4" ht="25.5">
      <c r="A166" s="95">
        <f>IF((SUM('Раздел 1'!M117:M117)&lt;=SUM('Раздел 1'!M97:M97)),"","Неверно!")</f>
      </c>
      <c r="B166" s="96">
        <v>125683</v>
      </c>
      <c r="C166" s="94" t="s">
        <v>455</v>
      </c>
      <c r="D166" s="94" t="s">
        <v>164</v>
      </c>
    </row>
    <row r="167" spans="1:4" ht="25.5">
      <c r="A167" s="95">
        <f>IF((SUM('Раздел 1'!N117:N117)&lt;=SUM('Раздел 1'!N97:N97)),"","Неверно!")</f>
      </c>
      <c r="B167" s="96">
        <v>125683</v>
      </c>
      <c r="C167" s="94" t="s">
        <v>456</v>
      </c>
      <c r="D167" s="94" t="s">
        <v>164</v>
      </c>
    </row>
    <row r="168" spans="1:4" ht="25.5">
      <c r="A168" s="95">
        <f>IF((SUM('Раздел 1'!O117:O117)&lt;=SUM('Раздел 1'!O97:O97)),"","Неверно!")</f>
      </c>
      <c r="B168" s="96">
        <v>125683</v>
      </c>
      <c r="C168" s="94" t="s">
        <v>457</v>
      </c>
      <c r="D168" s="94" t="s">
        <v>164</v>
      </c>
    </row>
    <row r="169" spans="1:4" ht="25.5">
      <c r="A169" s="95">
        <f>IF((SUM('Раздел 1'!P117:P117)&lt;=SUM('Раздел 1'!P97:P97)),"","Неверно!")</f>
      </c>
      <c r="B169" s="96">
        <v>125683</v>
      </c>
      <c r="C169" s="94" t="s">
        <v>458</v>
      </c>
      <c r="D169" s="94" t="s">
        <v>164</v>
      </c>
    </row>
    <row r="170" spans="1:4" ht="25.5">
      <c r="A170" s="95">
        <f>IF((SUM('Раздел 1'!Q117:Q117)&lt;=SUM('Раздел 1'!Q97:Q97)),"","Неверно!")</f>
      </c>
      <c r="B170" s="96">
        <v>125683</v>
      </c>
      <c r="C170" s="94" t="s">
        <v>459</v>
      </c>
      <c r="D170" s="94" t="s">
        <v>164</v>
      </c>
    </row>
    <row r="171" spans="1:4" ht="25.5">
      <c r="A171" s="95">
        <f>IF((SUM('Раздел 1'!R117:R117)&lt;=SUM('Раздел 1'!R97:R97)),"","Неверно!")</f>
      </c>
      <c r="B171" s="96">
        <v>125683</v>
      </c>
      <c r="C171" s="94" t="s">
        <v>460</v>
      </c>
      <c r="D171" s="94" t="s">
        <v>164</v>
      </c>
    </row>
    <row r="172" spans="1:4" ht="25.5">
      <c r="A172" s="95">
        <f>IF((SUM('Раздел 1'!S117:S117)&lt;=SUM('Раздел 1'!S97:S97)),"","Неверно!")</f>
      </c>
      <c r="B172" s="96">
        <v>125683</v>
      </c>
      <c r="C172" s="94" t="s">
        <v>461</v>
      </c>
      <c r="D172" s="94" t="s">
        <v>164</v>
      </c>
    </row>
    <row r="173" spans="1:4" ht="25.5">
      <c r="A173" s="95">
        <f>IF((SUM('Раздел 1'!T117:T117)&lt;=SUM('Раздел 1'!T97:T97)),"","Неверно!")</f>
      </c>
      <c r="B173" s="96">
        <v>125683</v>
      </c>
      <c r="C173" s="94" t="s">
        <v>462</v>
      </c>
      <c r="D173" s="94" t="s">
        <v>164</v>
      </c>
    </row>
    <row r="174" spans="1:4" ht="25.5">
      <c r="A174" s="95">
        <f>IF((SUM('Раздел 1'!U117:U117)&lt;=SUM('Раздел 1'!U97:U97)),"","Неверно!")</f>
      </c>
      <c r="B174" s="96">
        <v>125683</v>
      </c>
      <c r="C174" s="94" t="s">
        <v>463</v>
      </c>
      <c r="D174" s="94" t="s">
        <v>164</v>
      </c>
    </row>
    <row r="175" spans="1:4" ht="25.5">
      <c r="A175" s="95">
        <f>IF((SUM('Раздел 1'!V117:V117)&lt;=SUM('Раздел 1'!V97:V97)),"","Неверно!")</f>
      </c>
      <c r="B175" s="96">
        <v>125683</v>
      </c>
      <c r="C175" s="94" t="s">
        <v>464</v>
      </c>
      <c r="D175" s="94" t="s">
        <v>164</v>
      </c>
    </row>
    <row r="176" spans="1:4" ht="25.5">
      <c r="A176" s="95">
        <f>IF((SUM('Раздел 1'!W117:W117)&lt;=SUM('Раздел 1'!W97:W97)),"","Неверно!")</f>
      </c>
      <c r="B176" s="96">
        <v>125683</v>
      </c>
      <c r="C176" s="94" t="s">
        <v>465</v>
      </c>
      <c r="D176" s="94" t="s">
        <v>164</v>
      </c>
    </row>
    <row r="177" spans="1:4" ht="25.5">
      <c r="A177" s="95">
        <f>IF((SUM('Раздел 1'!X117:X117)&lt;=SUM('Раздел 1'!X97:X97)),"","Неверно!")</f>
      </c>
      <c r="B177" s="96">
        <v>125683</v>
      </c>
      <c r="C177" s="94" t="s">
        <v>466</v>
      </c>
      <c r="D177" s="94" t="s">
        <v>164</v>
      </c>
    </row>
    <row r="178" spans="1:4" ht="25.5">
      <c r="A178" s="95">
        <f>IF((SUM('Раздел 1'!Y117:Y117)&lt;=SUM('Раздел 1'!Y97:Y97)),"","Неверно!")</f>
      </c>
      <c r="B178" s="96">
        <v>125683</v>
      </c>
      <c r="C178" s="94" t="s">
        <v>467</v>
      </c>
      <c r="D178" s="94" t="s">
        <v>164</v>
      </c>
    </row>
    <row r="179" spans="1:4" ht="25.5">
      <c r="A179" s="95">
        <f>IF((SUM('Раздел 1'!Z117:Z117)&lt;=SUM('Раздел 1'!Z97:Z97)),"","Неверно!")</f>
      </c>
      <c r="B179" s="96">
        <v>125683</v>
      </c>
      <c r="C179" s="94" t="s">
        <v>468</v>
      </c>
      <c r="D179" s="94" t="s">
        <v>164</v>
      </c>
    </row>
    <row r="180" spans="1:4" ht="25.5">
      <c r="A180" s="95">
        <f>IF((SUM('Раздел 1'!AA117:AA117)&lt;=SUM('Раздел 1'!AA97:AA97)),"","Неверно!")</f>
      </c>
      <c r="B180" s="96">
        <v>125683</v>
      </c>
      <c r="C180" s="94" t="s">
        <v>469</v>
      </c>
      <c r="D180" s="94" t="s">
        <v>164</v>
      </c>
    </row>
    <row r="181" spans="1:4" ht="25.5">
      <c r="A181" s="95">
        <f>IF((SUM('Раздел 1'!AB117:AB117)&lt;=SUM('Раздел 1'!AB97:AB97)),"","Неверно!")</f>
      </c>
      <c r="B181" s="96">
        <v>125683</v>
      </c>
      <c r="C181" s="94" t="s">
        <v>470</v>
      </c>
      <c r="D181" s="94" t="s">
        <v>164</v>
      </c>
    </row>
    <row r="182" spans="1:4" ht="25.5">
      <c r="A182" s="95">
        <f>IF((SUM('Раздел 1'!AC117:AC117)&lt;=SUM('Раздел 1'!AC97:AC97)),"","Неверно!")</f>
      </c>
      <c r="B182" s="96">
        <v>125683</v>
      </c>
      <c r="C182" s="94" t="s">
        <v>471</v>
      </c>
      <c r="D182" s="94" t="s">
        <v>164</v>
      </c>
    </row>
    <row r="183" spans="1:4" ht="25.5">
      <c r="A183" s="95">
        <f>IF((SUM('Раздел 1'!AD117:AD117)&lt;=SUM('Раздел 1'!AD97:AD97)),"","Неверно!")</f>
      </c>
      <c r="B183" s="96">
        <v>125683</v>
      </c>
      <c r="C183" s="94" t="s">
        <v>472</v>
      </c>
      <c r="D183" s="94" t="s">
        <v>164</v>
      </c>
    </row>
    <row r="184" spans="1:4" ht="25.5">
      <c r="A184" s="95">
        <f>IF((SUM('Раздел 1'!AE117:AE117)&lt;=SUM('Раздел 1'!AE97:AE97)),"","Неверно!")</f>
      </c>
      <c r="B184" s="96">
        <v>125683</v>
      </c>
      <c r="C184" s="94" t="s">
        <v>473</v>
      </c>
      <c r="D184" s="94" t="s">
        <v>164</v>
      </c>
    </row>
    <row r="185" spans="1:4" ht="25.5">
      <c r="A185" s="95">
        <f>IF((SUM('Раздел 1'!AF117:AF117)&lt;=SUM('Раздел 1'!AF97:AF97)),"","Неверно!")</f>
      </c>
      <c r="B185" s="96">
        <v>125683</v>
      </c>
      <c r="C185" s="94" t="s">
        <v>474</v>
      </c>
      <c r="D185" s="94" t="s">
        <v>164</v>
      </c>
    </row>
    <row r="186" spans="1:4" ht="25.5">
      <c r="A186" s="95">
        <f>IF((SUM('Раздел 1'!AG117:AG117)&lt;=SUM('Раздел 1'!AG97:AG97)),"","Неверно!")</f>
      </c>
      <c r="B186" s="96">
        <v>125683</v>
      </c>
      <c r="C186" s="94" t="s">
        <v>475</v>
      </c>
      <c r="D186" s="94" t="s">
        <v>164</v>
      </c>
    </row>
    <row r="187" spans="1:4" ht="25.5">
      <c r="A187" s="95">
        <f>IF((SUM('Раздел 1'!AH117:AH117)&lt;=SUM('Раздел 1'!AH97:AH97)),"","Неверно!")</f>
      </c>
      <c r="B187" s="96">
        <v>125683</v>
      </c>
      <c r="C187" s="94" t="s">
        <v>476</v>
      </c>
      <c r="D187" s="94" t="s">
        <v>164</v>
      </c>
    </row>
    <row r="188" spans="1:4" ht="25.5">
      <c r="A188" s="95">
        <f>IF((SUM('Раздел 1'!AI117:AI117)&lt;=SUM('Раздел 1'!AI97:AI97)),"","Неверно!")</f>
      </c>
      <c r="B188" s="96">
        <v>125683</v>
      </c>
      <c r="C188" s="94" t="s">
        <v>477</v>
      </c>
      <c r="D188" s="94" t="s">
        <v>164</v>
      </c>
    </row>
    <row r="189" spans="1:4" ht="25.5">
      <c r="A189" s="95">
        <f>IF((SUM('Раздел 1'!AJ117:AJ117)&lt;=SUM('Раздел 1'!AJ97:AJ97)),"","Неверно!")</f>
      </c>
      <c r="B189" s="96">
        <v>125683</v>
      </c>
      <c r="C189" s="94" t="s">
        <v>478</v>
      </c>
      <c r="D189" s="94" t="s">
        <v>164</v>
      </c>
    </row>
    <row r="190" spans="1:4" ht="25.5">
      <c r="A190" s="95">
        <f>IF((SUM('Раздел 1'!AK117:AK117)&lt;=SUM('Раздел 1'!AK97:AK97)),"","Неверно!")</f>
      </c>
      <c r="B190" s="96">
        <v>125683</v>
      </c>
      <c r="C190" s="94" t="s">
        <v>479</v>
      </c>
      <c r="D190" s="94" t="s">
        <v>164</v>
      </c>
    </row>
    <row r="191" spans="1:4" ht="25.5">
      <c r="A191" s="95">
        <f>IF((SUM('Раздел 1'!AL117:AL117)&lt;=SUM('Раздел 1'!AL97:AL97)),"","Неверно!")</f>
      </c>
      <c r="B191" s="96">
        <v>125683</v>
      </c>
      <c r="C191" s="94" t="s">
        <v>480</v>
      </c>
      <c r="D191" s="94" t="s">
        <v>164</v>
      </c>
    </row>
    <row r="192" spans="1:4" ht="25.5">
      <c r="A192" s="95">
        <f>IF((SUM('Раздел 1'!AM117:AM117)&lt;=SUM('Раздел 1'!AM97:AM97)),"","Неверно!")</f>
      </c>
      <c r="B192" s="96">
        <v>125683</v>
      </c>
      <c r="C192" s="94" t="s">
        <v>481</v>
      </c>
      <c r="D192" s="94" t="s">
        <v>164</v>
      </c>
    </row>
    <row r="193" spans="1:4" ht="25.5">
      <c r="A193" s="95">
        <f>IF((SUM('Раздел 1'!AN117:AN117)&lt;=SUM('Раздел 1'!AN97:AN97)),"","Неверно!")</f>
      </c>
      <c r="B193" s="96">
        <v>125683</v>
      </c>
      <c r="C193" s="94" t="s">
        <v>482</v>
      </c>
      <c r="D193" s="94" t="s">
        <v>164</v>
      </c>
    </row>
    <row r="194" spans="1:4" ht="25.5">
      <c r="A194" s="95">
        <f>IF((SUM('Раздел 1'!AO117:AO117)&lt;=SUM('Раздел 1'!AO97:AO97)),"","Неверно!")</f>
      </c>
      <c r="B194" s="96">
        <v>125683</v>
      </c>
      <c r="C194" s="94" t="s">
        <v>483</v>
      </c>
      <c r="D194" s="94" t="s">
        <v>164</v>
      </c>
    </row>
    <row r="195" spans="1:4" ht="25.5">
      <c r="A195" s="95">
        <f>IF((SUM('Раздел 1'!AP117:AP117)&lt;=SUM('Раздел 1'!AP97:AP97)),"","Неверно!")</f>
      </c>
      <c r="B195" s="96">
        <v>125683</v>
      </c>
      <c r="C195" s="94" t="s">
        <v>484</v>
      </c>
      <c r="D195" s="94" t="s">
        <v>164</v>
      </c>
    </row>
    <row r="196" spans="1:4" ht="25.5">
      <c r="A196" s="95">
        <f>IF((SUM('Раздел 1'!AQ117:AQ117)&lt;=SUM('Раздел 1'!AQ97:AQ97)),"","Неверно!")</f>
      </c>
      <c r="B196" s="96">
        <v>125683</v>
      </c>
      <c r="C196" s="94" t="s">
        <v>485</v>
      </c>
      <c r="D196" s="94" t="s">
        <v>164</v>
      </c>
    </row>
    <row r="197" spans="1:4" ht="25.5">
      <c r="A197" s="95">
        <f>IF((SUM('Раздел 1'!D116:D116)&lt;=SUM('Раздел 1'!D97:D97)),"","Неверно!")</f>
      </c>
      <c r="B197" s="96">
        <v>125684</v>
      </c>
      <c r="C197" s="94" t="s">
        <v>486</v>
      </c>
      <c r="D197" s="94" t="s">
        <v>165</v>
      </c>
    </row>
    <row r="198" spans="1:4" ht="25.5">
      <c r="A198" s="95">
        <f>IF((SUM('Раздел 1'!E116:E116)&lt;=SUM('Раздел 1'!E97:E97)),"","Неверно!")</f>
      </c>
      <c r="B198" s="96">
        <v>125684</v>
      </c>
      <c r="C198" s="94" t="s">
        <v>487</v>
      </c>
      <c r="D198" s="94" t="s">
        <v>165</v>
      </c>
    </row>
    <row r="199" spans="1:4" ht="25.5">
      <c r="A199" s="95">
        <f>IF((SUM('Раздел 1'!F116:F116)&lt;=SUM('Раздел 1'!F97:F97)),"","Неверно!")</f>
      </c>
      <c r="B199" s="96">
        <v>125684</v>
      </c>
      <c r="C199" s="94" t="s">
        <v>488</v>
      </c>
      <c r="D199" s="94" t="s">
        <v>165</v>
      </c>
    </row>
    <row r="200" spans="1:4" ht="25.5">
      <c r="A200" s="95">
        <f>IF((SUM('Раздел 1'!G116:G116)&lt;=SUM('Раздел 1'!G97:G97)),"","Неверно!")</f>
      </c>
      <c r="B200" s="96">
        <v>125684</v>
      </c>
      <c r="C200" s="94" t="s">
        <v>489</v>
      </c>
      <c r="D200" s="94" t="s">
        <v>165</v>
      </c>
    </row>
    <row r="201" spans="1:4" ht="25.5">
      <c r="A201" s="95">
        <f>IF((SUM('Раздел 1'!H116:H116)&lt;=SUM('Раздел 1'!H97:H97)),"","Неверно!")</f>
      </c>
      <c r="B201" s="96">
        <v>125684</v>
      </c>
      <c r="C201" s="94" t="s">
        <v>490</v>
      </c>
      <c r="D201" s="94" t="s">
        <v>165</v>
      </c>
    </row>
    <row r="202" spans="1:4" ht="25.5">
      <c r="A202" s="95">
        <f>IF((SUM('Раздел 1'!I116:I116)&lt;=SUM('Раздел 1'!I97:I97)),"","Неверно!")</f>
      </c>
      <c r="B202" s="96">
        <v>125684</v>
      </c>
      <c r="C202" s="94" t="s">
        <v>491</v>
      </c>
      <c r="D202" s="94" t="s">
        <v>165</v>
      </c>
    </row>
    <row r="203" spans="1:4" ht="25.5">
      <c r="A203" s="95">
        <f>IF((SUM('Раздел 1'!J116:J116)&lt;=SUM('Раздел 1'!J97:J97)),"","Неверно!")</f>
      </c>
      <c r="B203" s="96">
        <v>125684</v>
      </c>
      <c r="C203" s="94" t="s">
        <v>492</v>
      </c>
      <c r="D203" s="94" t="s">
        <v>165</v>
      </c>
    </row>
    <row r="204" spans="1:4" ht="25.5">
      <c r="A204" s="95">
        <f>IF((SUM('Раздел 1'!K116:K116)&lt;=SUM('Раздел 1'!K97:K97)),"","Неверно!")</f>
      </c>
      <c r="B204" s="96">
        <v>125684</v>
      </c>
      <c r="C204" s="94" t="s">
        <v>493</v>
      </c>
      <c r="D204" s="94" t="s">
        <v>165</v>
      </c>
    </row>
    <row r="205" spans="1:4" ht="25.5">
      <c r="A205" s="95">
        <f>IF((SUM('Раздел 1'!L116:L116)&lt;=SUM('Раздел 1'!L97:L97)),"","Неверно!")</f>
      </c>
      <c r="B205" s="96">
        <v>125684</v>
      </c>
      <c r="C205" s="94" t="s">
        <v>494</v>
      </c>
      <c r="D205" s="94" t="s">
        <v>165</v>
      </c>
    </row>
    <row r="206" spans="1:4" ht="25.5">
      <c r="A206" s="95">
        <f>IF((SUM('Раздел 1'!M116:M116)&lt;=SUM('Раздел 1'!M97:M97)),"","Неверно!")</f>
      </c>
      <c r="B206" s="96">
        <v>125684</v>
      </c>
      <c r="C206" s="94" t="s">
        <v>495</v>
      </c>
      <c r="D206" s="94" t="s">
        <v>165</v>
      </c>
    </row>
    <row r="207" spans="1:4" ht="25.5">
      <c r="A207" s="95">
        <f>IF((SUM('Раздел 1'!N116:N116)&lt;=SUM('Раздел 1'!N97:N97)),"","Неверно!")</f>
      </c>
      <c r="B207" s="96">
        <v>125684</v>
      </c>
      <c r="C207" s="94" t="s">
        <v>496</v>
      </c>
      <c r="D207" s="94" t="s">
        <v>165</v>
      </c>
    </row>
    <row r="208" spans="1:4" ht="25.5">
      <c r="A208" s="95">
        <f>IF((SUM('Раздел 1'!O116:O116)&lt;=SUM('Раздел 1'!O97:O97)),"","Неверно!")</f>
      </c>
      <c r="B208" s="96">
        <v>125684</v>
      </c>
      <c r="C208" s="94" t="s">
        <v>497</v>
      </c>
      <c r="D208" s="94" t="s">
        <v>165</v>
      </c>
    </row>
    <row r="209" spans="1:4" ht="25.5">
      <c r="A209" s="95">
        <f>IF((SUM('Раздел 1'!P116:P116)&lt;=SUM('Раздел 1'!P97:P97)),"","Неверно!")</f>
      </c>
      <c r="B209" s="96">
        <v>125684</v>
      </c>
      <c r="C209" s="94" t="s">
        <v>498</v>
      </c>
      <c r="D209" s="94" t="s">
        <v>165</v>
      </c>
    </row>
    <row r="210" spans="1:4" ht="25.5">
      <c r="A210" s="95">
        <f>IF((SUM('Раздел 1'!Q116:Q116)&lt;=SUM('Раздел 1'!Q97:Q97)),"","Неверно!")</f>
      </c>
      <c r="B210" s="96">
        <v>125684</v>
      </c>
      <c r="C210" s="94" t="s">
        <v>499</v>
      </c>
      <c r="D210" s="94" t="s">
        <v>165</v>
      </c>
    </row>
    <row r="211" spans="1:4" ht="25.5">
      <c r="A211" s="95">
        <f>IF((SUM('Раздел 1'!R116:R116)&lt;=SUM('Раздел 1'!R97:R97)),"","Неверно!")</f>
      </c>
      <c r="B211" s="96">
        <v>125684</v>
      </c>
      <c r="C211" s="94" t="s">
        <v>500</v>
      </c>
      <c r="D211" s="94" t="s">
        <v>165</v>
      </c>
    </row>
    <row r="212" spans="1:4" ht="25.5">
      <c r="A212" s="95">
        <f>IF((SUM('Раздел 1'!S116:S116)&lt;=SUM('Раздел 1'!S97:S97)),"","Неверно!")</f>
      </c>
      <c r="B212" s="96">
        <v>125684</v>
      </c>
      <c r="C212" s="94" t="s">
        <v>501</v>
      </c>
      <c r="D212" s="94" t="s">
        <v>165</v>
      </c>
    </row>
    <row r="213" spans="1:4" ht="25.5">
      <c r="A213" s="95">
        <f>IF((SUM('Раздел 1'!T116:T116)&lt;=SUM('Раздел 1'!T97:T97)),"","Неверно!")</f>
      </c>
      <c r="B213" s="96">
        <v>125684</v>
      </c>
      <c r="C213" s="94" t="s">
        <v>502</v>
      </c>
      <c r="D213" s="94" t="s">
        <v>165</v>
      </c>
    </row>
    <row r="214" spans="1:4" ht="25.5">
      <c r="A214" s="95">
        <f>IF((SUM('Раздел 1'!U116:U116)&lt;=SUM('Раздел 1'!U97:U97)),"","Неверно!")</f>
      </c>
      <c r="B214" s="96">
        <v>125684</v>
      </c>
      <c r="C214" s="94" t="s">
        <v>503</v>
      </c>
      <c r="D214" s="94" t="s">
        <v>165</v>
      </c>
    </row>
    <row r="215" spans="1:4" ht="25.5">
      <c r="A215" s="95">
        <f>IF((SUM('Раздел 1'!V116:V116)&lt;=SUM('Раздел 1'!V97:V97)),"","Неверно!")</f>
      </c>
      <c r="B215" s="96">
        <v>125684</v>
      </c>
      <c r="C215" s="94" t="s">
        <v>504</v>
      </c>
      <c r="D215" s="94" t="s">
        <v>165</v>
      </c>
    </row>
    <row r="216" spans="1:4" ht="25.5">
      <c r="A216" s="95">
        <f>IF((SUM('Раздел 1'!W116:W116)&lt;=SUM('Раздел 1'!W97:W97)),"","Неверно!")</f>
      </c>
      <c r="B216" s="96">
        <v>125684</v>
      </c>
      <c r="C216" s="94" t="s">
        <v>505</v>
      </c>
      <c r="D216" s="94" t="s">
        <v>165</v>
      </c>
    </row>
    <row r="217" spans="1:4" ht="25.5">
      <c r="A217" s="95">
        <f>IF((SUM('Раздел 1'!X116:X116)&lt;=SUM('Раздел 1'!X97:X97)),"","Неверно!")</f>
      </c>
      <c r="B217" s="96">
        <v>125684</v>
      </c>
      <c r="C217" s="94" t="s">
        <v>506</v>
      </c>
      <c r="D217" s="94" t="s">
        <v>165</v>
      </c>
    </row>
    <row r="218" spans="1:4" ht="25.5">
      <c r="A218" s="95">
        <f>IF((SUM('Раздел 1'!Y116:Y116)&lt;=SUM('Раздел 1'!Y97:Y97)),"","Неверно!")</f>
      </c>
      <c r="B218" s="96">
        <v>125684</v>
      </c>
      <c r="C218" s="94" t="s">
        <v>507</v>
      </c>
      <c r="D218" s="94" t="s">
        <v>165</v>
      </c>
    </row>
    <row r="219" spans="1:4" ht="25.5">
      <c r="A219" s="95">
        <f>IF((SUM('Раздел 1'!Z116:Z116)&lt;=SUM('Раздел 1'!Z97:Z97)),"","Неверно!")</f>
      </c>
      <c r="B219" s="96">
        <v>125684</v>
      </c>
      <c r="C219" s="94" t="s">
        <v>508</v>
      </c>
      <c r="D219" s="94" t="s">
        <v>165</v>
      </c>
    </row>
    <row r="220" spans="1:4" ht="25.5">
      <c r="A220" s="95">
        <f>IF((SUM('Раздел 1'!AA116:AA116)&lt;=SUM('Раздел 1'!AA97:AA97)),"","Неверно!")</f>
      </c>
      <c r="B220" s="96">
        <v>125684</v>
      </c>
      <c r="C220" s="94" t="s">
        <v>509</v>
      </c>
      <c r="D220" s="94" t="s">
        <v>165</v>
      </c>
    </row>
    <row r="221" spans="1:4" ht="25.5">
      <c r="A221" s="95">
        <f>IF((SUM('Раздел 1'!AB116:AB116)&lt;=SUM('Раздел 1'!AB97:AB97)),"","Неверно!")</f>
      </c>
      <c r="B221" s="96">
        <v>125684</v>
      </c>
      <c r="C221" s="94" t="s">
        <v>510</v>
      </c>
      <c r="D221" s="94" t="s">
        <v>165</v>
      </c>
    </row>
    <row r="222" spans="1:4" ht="25.5">
      <c r="A222" s="95">
        <f>IF((SUM('Раздел 1'!AC116:AC116)&lt;=SUM('Раздел 1'!AC97:AC97)),"","Неверно!")</f>
      </c>
      <c r="B222" s="96">
        <v>125684</v>
      </c>
      <c r="C222" s="94" t="s">
        <v>511</v>
      </c>
      <c r="D222" s="94" t="s">
        <v>165</v>
      </c>
    </row>
    <row r="223" spans="1:4" ht="25.5">
      <c r="A223" s="95">
        <f>IF((SUM('Раздел 1'!AD116:AD116)&lt;=SUM('Раздел 1'!AD97:AD97)),"","Неверно!")</f>
      </c>
      <c r="B223" s="96">
        <v>125684</v>
      </c>
      <c r="C223" s="94" t="s">
        <v>512</v>
      </c>
      <c r="D223" s="94" t="s">
        <v>165</v>
      </c>
    </row>
    <row r="224" spans="1:4" ht="25.5">
      <c r="A224" s="95">
        <f>IF((SUM('Раздел 1'!AE116:AE116)&lt;=SUM('Раздел 1'!AE97:AE97)),"","Неверно!")</f>
      </c>
      <c r="B224" s="96">
        <v>125684</v>
      </c>
      <c r="C224" s="94" t="s">
        <v>513</v>
      </c>
      <c r="D224" s="94" t="s">
        <v>165</v>
      </c>
    </row>
    <row r="225" spans="1:4" ht="25.5">
      <c r="A225" s="95">
        <f>IF((SUM('Раздел 1'!AF116:AF116)&lt;=SUM('Раздел 1'!AF97:AF97)),"","Неверно!")</f>
      </c>
      <c r="B225" s="96">
        <v>125684</v>
      </c>
      <c r="C225" s="94" t="s">
        <v>514</v>
      </c>
      <c r="D225" s="94" t="s">
        <v>165</v>
      </c>
    </row>
    <row r="226" spans="1:4" ht="25.5">
      <c r="A226" s="95">
        <f>IF((SUM('Раздел 1'!AG116:AG116)&lt;=SUM('Раздел 1'!AG97:AG97)),"","Неверно!")</f>
      </c>
      <c r="B226" s="96">
        <v>125684</v>
      </c>
      <c r="C226" s="94" t="s">
        <v>515</v>
      </c>
      <c r="D226" s="94" t="s">
        <v>165</v>
      </c>
    </row>
    <row r="227" spans="1:4" ht="25.5">
      <c r="A227" s="95">
        <f>IF((SUM('Раздел 1'!AH116:AH116)&lt;=SUM('Раздел 1'!AH97:AH97)),"","Неверно!")</f>
      </c>
      <c r="B227" s="96">
        <v>125684</v>
      </c>
      <c r="C227" s="94" t="s">
        <v>516</v>
      </c>
      <c r="D227" s="94" t="s">
        <v>165</v>
      </c>
    </row>
    <row r="228" spans="1:4" ht="25.5">
      <c r="A228" s="95">
        <f>IF((SUM('Раздел 1'!AI116:AI116)&lt;=SUM('Раздел 1'!AI97:AI97)),"","Неверно!")</f>
      </c>
      <c r="B228" s="96">
        <v>125684</v>
      </c>
      <c r="C228" s="94" t="s">
        <v>517</v>
      </c>
      <c r="D228" s="94" t="s">
        <v>165</v>
      </c>
    </row>
    <row r="229" spans="1:4" ht="25.5">
      <c r="A229" s="95">
        <f>IF((SUM('Раздел 1'!AJ116:AJ116)&lt;=SUM('Раздел 1'!AJ97:AJ97)),"","Неверно!")</f>
      </c>
      <c r="B229" s="96">
        <v>125684</v>
      </c>
      <c r="C229" s="94" t="s">
        <v>518</v>
      </c>
      <c r="D229" s="94" t="s">
        <v>165</v>
      </c>
    </row>
    <row r="230" spans="1:4" ht="25.5">
      <c r="A230" s="95">
        <f>IF((SUM('Раздел 1'!AK116:AK116)&lt;=SUM('Раздел 1'!AK97:AK97)),"","Неверно!")</f>
      </c>
      <c r="B230" s="96">
        <v>125684</v>
      </c>
      <c r="C230" s="94" t="s">
        <v>519</v>
      </c>
      <c r="D230" s="94" t="s">
        <v>165</v>
      </c>
    </row>
    <row r="231" spans="1:4" ht="25.5">
      <c r="A231" s="95">
        <f>IF((SUM('Раздел 1'!AL116:AL116)&lt;=SUM('Раздел 1'!AL97:AL97)),"","Неверно!")</f>
      </c>
      <c r="B231" s="96">
        <v>125684</v>
      </c>
      <c r="C231" s="94" t="s">
        <v>1617</v>
      </c>
      <c r="D231" s="94" t="s">
        <v>165</v>
      </c>
    </row>
    <row r="232" spans="1:4" ht="25.5">
      <c r="A232" s="95">
        <f>IF((SUM('Раздел 1'!AM116:AM116)&lt;=SUM('Раздел 1'!AM97:AM97)),"","Неверно!")</f>
      </c>
      <c r="B232" s="96">
        <v>125684</v>
      </c>
      <c r="C232" s="94" t="s">
        <v>1618</v>
      </c>
      <c r="D232" s="94" t="s">
        <v>165</v>
      </c>
    </row>
    <row r="233" spans="1:4" ht="25.5">
      <c r="A233" s="95">
        <f>IF((SUM('Раздел 1'!AN116:AN116)&lt;=SUM('Раздел 1'!AN97:AN97)),"","Неверно!")</f>
      </c>
      <c r="B233" s="96">
        <v>125684</v>
      </c>
      <c r="C233" s="94" t="s">
        <v>1619</v>
      </c>
      <c r="D233" s="94" t="s">
        <v>165</v>
      </c>
    </row>
    <row r="234" spans="1:4" ht="25.5">
      <c r="A234" s="95">
        <f>IF((SUM('Раздел 1'!AO116:AO116)&lt;=SUM('Раздел 1'!AO97:AO97)),"","Неверно!")</f>
      </c>
      <c r="B234" s="96">
        <v>125684</v>
      </c>
      <c r="C234" s="94" t="s">
        <v>1620</v>
      </c>
      <c r="D234" s="94" t="s">
        <v>165</v>
      </c>
    </row>
    <row r="235" spans="1:4" ht="25.5">
      <c r="A235" s="95">
        <f>IF((SUM('Раздел 1'!AP116:AP116)&lt;=SUM('Раздел 1'!AP97:AP97)),"","Неверно!")</f>
      </c>
      <c r="B235" s="96">
        <v>125684</v>
      </c>
      <c r="C235" s="94" t="s">
        <v>1621</v>
      </c>
      <c r="D235" s="94" t="s">
        <v>165</v>
      </c>
    </row>
    <row r="236" spans="1:4" ht="25.5">
      <c r="A236" s="95">
        <f>IF((SUM('Раздел 1'!AQ116:AQ116)&lt;=SUM('Раздел 1'!AQ97:AQ97)),"","Неверно!")</f>
      </c>
      <c r="B236" s="96">
        <v>125684</v>
      </c>
      <c r="C236" s="94" t="s">
        <v>1622</v>
      </c>
      <c r="D236" s="94" t="s">
        <v>165</v>
      </c>
    </row>
    <row r="237" spans="1:4" ht="25.5">
      <c r="A237" s="95">
        <f>IF((SUM('Раздел 1'!D115:D115)&lt;=SUM('Раздел 1'!D97:D97)),"","Неверно!")</f>
      </c>
      <c r="B237" s="96">
        <v>125685</v>
      </c>
      <c r="C237" s="94" t="s">
        <v>1623</v>
      </c>
      <c r="D237" s="94" t="s">
        <v>166</v>
      </c>
    </row>
    <row r="238" spans="1:4" ht="25.5">
      <c r="A238" s="95">
        <f>IF((SUM('Раздел 1'!E115:E115)&lt;=SUM('Раздел 1'!E97:E97)),"","Неверно!")</f>
      </c>
      <c r="B238" s="96">
        <v>125685</v>
      </c>
      <c r="C238" s="94" t="s">
        <v>1624</v>
      </c>
      <c r="D238" s="94" t="s">
        <v>166</v>
      </c>
    </row>
    <row r="239" spans="1:4" ht="25.5">
      <c r="A239" s="95">
        <f>IF((SUM('Раздел 1'!F115:F115)&lt;=SUM('Раздел 1'!F97:F97)),"","Неверно!")</f>
      </c>
      <c r="B239" s="96">
        <v>125685</v>
      </c>
      <c r="C239" s="94" t="s">
        <v>1625</v>
      </c>
      <c r="D239" s="94" t="s">
        <v>166</v>
      </c>
    </row>
    <row r="240" spans="1:4" ht="25.5">
      <c r="A240" s="95">
        <f>IF((SUM('Раздел 1'!G115:G115)&lt;=SUM('Раздел 1'!G97:G97)),"","Неверно!")</f>
      </c>
      <c r="B240" s="96">
        <v>125685</v>
      </c>
      <c r="C240" s="94" t="s">
        <v>1626</v>
      </c>
      <c r="D240" s="94" t="s">
        <v>166</v>
      </c>
    </row>
    <row r="241" spans="1:4" ht="25.5">
      <c r="A241" s="95">
        <f>IF((SUM('Раздел 1'!H115:H115)&lt;=SUM('Раздел 1'!H97:H97)),"","Неверно!")</f>
      </c>
      <c r="B241" s="96">
        <v>125685</v>
      </c>
      <c r="C241" s="94" t="s">
        <v>1627</v>
      </c>
      <c r="D241" s="94" t="s">
        <v>166</v>
      </c>
    </row>
    <row r="242" spans="1:4" ht="25.5">
      <c r="A242" s="95">
        <f>IF((SUM('Раздел 1'!I115:I115)&lt;=SUM('Раздел 1'!I97:I97)),"","Неверно!")</f>
      </c>
      <c r="B242" s="96">
        <v>125685</v>
      </c>
      <c r="C242" s="94" t="s">
        <v>1628</v>
      </c>
      <c r="D242" s="94" t="s">
        <v>166</v>
      </c>
    </row>
    <row r="243" spans="1:4" ht="25.5">
      <c r="A243" s="95">
        <f>IF((SUM('Раздел 1'!J115:J115)&lt;=SUM('Раздел 1'!J97:J97)),"","Неверно!")</f>
      </c>
      <c r="B243" s="96">
        <v>125685</v>
      </c>
      <c r="C243" s="94" t="s">
        <v>1629</v>
      </c>
      <c r="D243" s="94" t="s">
        <v>166</v>
      </c>
    </row>
    <row r="244" spans="1:4" ht="25.5">
      <c r="A244" s="95">
        <f>IF((SUM('Раздел 1'!K115:K115)&lt;=SUM('Раздел 1'!K97:K97)),"","Неверно!")</f>
      </c>
      <c r="B244" s="96">
        <v>125685</v>
      </c>
      <c r="C244" s="94" t="s">
        <v>1630</v>
      </c>
      <c r="D244" s="94" t="s">
        <v>166</v>
      </c>
    </row>
    <row r="245" spans="1:4" ht="25.5">
      <c r="A245" s="95">
        <f>IF((SUM('Раздел 1'!L115:L115)&lt;=SUM('Раздел 1'!L97:L97)),"","Неверно!")</f>
      </c>
      <c r="B245" s="96">
        <v>125685</v>
      </c>
      <c r="C245" s="94" t="s">
        <v>1631</v>
      </c>
      <c r="D245" s="94" t="s">
        <v>166</v>
      </c>
    </row>
    <row r="246" spans="1:4" ht="25.5">
      <c r="A246" s="95">
        <f>IF((SUM('Раздел 1'!M115:M115)&lt;=SUM('Раздел 1'!M97:M97)),"","Неверно!")</f>
      </c>
      <c r="B246" s="96">
        <v>125685</v>
      </c>
      <c r="C246" s="94" t="s">
        <v>1632</v>
      </c>
      <c r="D246" s="94" t="s">
        <v>166</v>
      </c>
    </row>
    <row r="247" spans="1:4" ht="25.5">
      <c r="A247" s="95">
        <f>IF((SUM('Раздел 1'!N115:N115)&lt;=SUM('Раздел 1'!N97:N97)),"","Неверно!")</f>
      </c>
      <c r="B247" s="96">
        <v>125685</v>
      </c>
      <c r="C247" s="94" t="s">
        <v>1633</v>
      </c>
      <c r="D247" s="94" t="s">
        <v>166</v>
      </c>
    </row>
    <row r="248" spans="1:4" ht="25.5">
      <c r="A248" s="95">
        <f>IF((SUM('Раздел 1'!O115:O115)&lt;=SUM('Раздел 1'!O97:O97)),"","Неверно!")</f>
      </c>
      <c r="B248" s="96">
        <v>125685</v>
      </c>
      <c r="C248" s="94" t="s">
        <v>1634</v>
      </c>
      <c r="D248" s="94" t="s">
        <v>166</v>
      </c>
    </row>
    <row r="249" spans="1:4" ht="25.5">
      <c r="A249" s="95">
        <f>IF((SUM('Раздел 1'!P115:P115)&lt;=SUM('Раздел 1'!P97:P97)),"","Неверно!")</f>
      </c>
      <c r="B249" s="96">
        <v>125685</v>
      </c>
      <c r="C249" s="94" t="s">
        <v>1635</v>
      </c>
      <c r="D249" s="94" t="s">
        <v>166</v>
      </c>
    </row>
    <row r="250" spans="1:4" ht="25.5">
      <c r="A250" s="95">
        <f>IF((SUM('Раздел 1'!Q115:Q115)&lt;=SUM('Раздел 1'!Q97:Q97)),"","Неверно!")</f>
      </c>
      <c r="B250" s="96">
        <v>125685</v>
      </c>
      <c r="C250" s="94" t="s">
        <v>1636</v>
      </c>
      <c r="D250" s="94" t="s">
        <v>166</v>
      </c>
    </row>
    <row r="251" spans="1:4" ht="25.5">
      <c r="A251" s="95">
        <f>IF((SUM('Раздел 1'!R115:R115)&lt;=SUM('Раздел 1'!R97:R97)),"","Неверно!")</f>
      </c>
      <c r="B251" s="96">
        <v>125685</v>
      </c>
      <c r="C251" s="94" t="s">
        <v>1637</v>
      </c>
      <c r="D251" s="94" t="s">
        <v>166</v>
      </c>
    </row>
    <row r="252" spans="1:4" ht="25.5">
      <c r="A252" s="95">
        <f>IF((SUM('Раздел 1'!S115:S115)&lt;=SUM('Раздел 1'!S97:S97)),"","Неверно!")</f>
      </c>
      <c r="B252" s="96">
        <v>125685</v>
      </c>
      <c r="C252" s="94" t="s">
        <v>1638</v>
      </c>
      <c r="D252" s="94" t="s">
        <v>166</v>
      </c>
    </row>
    <row r="253" spans="1:4" ht="25.5">
      <c r="A253" s="95">
        <f>IF((SUM('Раздел 1'!T115:T115)&lt;=SUM('Раздел 1'!T97:T97)),"","Неверно!")</f>
      </c>
      <c r="B253" s="96">
        <v>125685</v>
      </c>
      <c r="C253" s="94" t="s">
        <v>1639</v>
      </c>
      <c r="D253" s="94" t="s">
        <v>166</v>
      </c>
    </row>
    <row r="254" spans="1:4" ht="25.5">
      <c r="A254" s="95">
        <f>IF((SUM('Раздел 1'!U115:U115)&lt;=SUM('Раздел 1'!U97:U97)),"","Неверно!")</f>
      </c>
      <c r="B254" s="96">
        <v>125685</v>
      </c>
      <c r="C254" s="94" t="s">
        <v>1640</v>
      </c>
      <c r="D254" s="94" t="s">
        <v>166</v>
      </c>
    </row>
    <row r="255" spans="1:4" ht="25.5">
      <c r="A255" s="95">
        <f>IF((SUM('Раздел 1'!V115:V115)&lt;=SUM('Раздел 1'!V97:V97)),"","Неверно!")</f>
      </c>
      <c r="B255" s="96">
        <v>125685</v>
      </c>
      <c r="C255" s="94" t="s">
        <v>1641</v>
      </c>
      <c r="D255" s="94" t="s">
        <v>166</v>
      </c>
    </row>
    <row r="256" spans="1:4" ht="25.5">
      <c r="A256" s="95">
        <f>IF((SUM('Раздел 1'!W115:W115)&lt;=SUM('Раздел 1'!W97:W97)),"","Неверно!")</f>
      </c>
      <c r="B256" s="96">
        <v>125685</v>
      </c>
      <c r="C256" s="94" t="s">
        <v>1642</v>
      </c>
      <c r="D256" s="94" t="s">
        <v>166</v>
      </c>
    </row>
    <row r="257" spans="1:4" ht="25.5">
      <c r="A257" s="95">
        <f>IF((SUM('Раздел 1'!X115:X115)&lt;=SUM('Раздел 1'!X97:X97)),"","Неверно!")</f>
      </c>
      <c r="B257" s="96">
        <v>125685</v>
      </c>
      <c r="C257" s="94" t="s">
        <v>1643</v>
      </c>
      <c r="D257" s="94" t="s">
        <v>166</v>
      </c>
    </row>
    <row r="258" spans="1:4" ht="25.5">
      <c r="A258" s="95">
        <f>IF((SUM('Раздел 1'!Y115:Y115)&lt;=SUM('Раздел 1'!Y97:Y97)),"","Неверно!")</f>
      </c>
      <c r="B258" s="96">
        <v>125685</v>
      </c>
      <c r="C258" s="94" t="s">
        <v>1644</v>
      </c>
      <c r="D258" s="94" t="s">
        <v>166</v>
      </c>
    </row>
    <row r="259" spans="1:4" ht="25.5">
      <c r="A259" s="95">
        <f>IF((SUM('Раздел 1'!Z115:Z115)&lt;=SUM('Раздел 1'!Z97:Z97)),"","Неверно!")</f>
      </c>
      <c r="B259" s="96">
        <v>125685</v>
      </c>
      <c r="C259" s="94" t="s">
        <v>1645</v>
      </c>
      <c r="D259" s="94" t="s">
        <v>166</v>
      </c>
    </row>
    <row r="260" spans="1:4" ht="25.5">
      <c r="A260" s="95">
        <f>IF((SUM('Раздел 1'!AA115:AA115)&lt;=SUM('Раздел 1'!AA97:AA97)),"","Неверно!")</f>
      </c>
      <c r="B260" s="96">
        <v>125685</v>
      </c>
      <c r="C260" s="94" t="s">
        <v>1646</v>
      </c>
      <c r="D260" s="94" t="s">
        <v>166</v>
      </c>
    </row>
    <row r="261" spans="1:4" ht="25.5">
      <c r="A261" s="95">
        <f>IF((SUM('Раздел 1'!AB115:AB115)&lt;=SUM('Раздел 1'!AB97:AB97)),"","Неверно!")</f>
      </c>
      <c r="B261" s="96">
        <v>125685</v>
      </c>
      <c r="C261" s="94" t="s">
        <v>1647</v>
      </c>
      <c r="D261" s="94" t="s">
        <v>166</v>
      </c>
    </row>
    <row r="262" spans="1:4" ht="25.5">
      <c r="A262" s="95">
        <f>IF((SUM('Раздел 1'!AC115:AC115)&lt;=SUM('Раздел 1'!AC97:AC97)),"","Неверно!")</f>
      </c>
      <c r="B262" s="96">
        <v>125685</v>
      </c>
      <c r="C262" s="94" t="s">
        <v>1648</v>
      </c>
      <c r="D262" s="94" t="s">
        <v>166</v>
      </c>
    </row>
    <row r="263" spans="1:4" ht="25.5">
      <c r="A263" s="95">
        <f>IF((SUM('Раздел 1'!AD115:AD115)&lt;=SUM('Раздел 1'!AD97:AD97)),"","Неверно!")</f>
      </c>
      <c r="B263" s="96">
        <v>125685</v>
      </c>
      <c r="C263" s="94" t="s">
        <v>1649</v>
      </c>
      <c r="D263" s="94" t="s">
        <v>166</v>
      </c>
    </row>
    <row r="264" spans="1:4" ht="25.5">
      <c r="A264" s="95">
        <f>IF((SUM('Раздел 1'!AE115:AE115)&lt;=SUM('Раздел 1'!AE97:AE97)),"","Неверно!")</f>
      </c>
      <c r="B264" s="96">
        <v>125685</v>
      </c>
      <c r="C264" s="94" t="s">
        <v>1650</v>
      </c>
      <c r="D264" s="94" t="s">
        <v>166</v>
      </c>
    </row>
    <row r="265" spans="1:4" ht="25.5">
      <c r="A265" s="95">
        <f>IF((SUM('Раздел 1'!AF115:AF115)&lt;=SUM('Раздел 1'!AF97:AF97)),"","Неверно!")</f>
      </c>
      <c r="B265" s="96">
        <v>125685</v>
      </c>
      <c r="C265" s="94" t="s">
        <v>1651</v>
      </c>
      <c r="D265" s="94" t="s">
        <v>166</v>
      </c>
    </row>
    <row r="266" spans="1:4" ht="25.5">
      <c r="A266" s="95">
        <f>IF((SUM('Раздел 1'!AG115:AG115)&lt;=SUM('Раздел 1'!AG97:AG97)),"","Неверно!")</f>
      </c>
      <c r="B266" s="96">
        <v>125685</v>
      </c>
      <c r="C266" s="94" t="s">
        <v>1652</v>
      </c>
      <c r="D266" s="94" t="s">
        <v>166</v>
      </c>
    </row>
    <row r="267" spans="1:4" ht="25.5">
      <c r="A267" s="95">
        <f>IF((SUM('Раздел 1'!AH115:AH115)&lt;=SUM('Раздел 1'!AH97:AH97)),"","Неверно!")</f>
      </c>
      <c r="B267" s="96">
        <v>125685</v>
      </c>
      <c r="C267" s="94" t="s">
        <v>1653</v>
      </c>
      <c r="D267" s="94" t="s">
        <v>166</v>
      </c>
    </row>
    <row r="268" spans="1:4" ht="25.5">
      <c r="A268" s="95">
        <f>IF((SUM('Раздел 1'!AI115:AI115)&lt;=SUM('Раздел 1'!AI97:AI97)),"","Неверно!")</f>
      </c>
      <c r="B268" s="96">
        <v>125685</v>
      </c>
      <c r="C268" s="94" t="s">
        <v>1654</v>
      </c>
      <c r="D268" s="94" t="s">
        <v>166</v>
      </c>
    </row>
    <row r="269" spans="1:4" ht="25.5">
      <c r="A269" s="95">
        <f>IF((SUM('Раздел 1'!AJ115:AJ115)&lt;=SUM('Раздел 1'!AJ97:AJ97)),"","Неверно!")</f>
      </c>
      <c r="B269" s="96">
        <v>125685</v>
      </c>
      <c r="C269" s="94" t="s">
        <v>1655</v>
      </c>
      <c r="D269" s="94" t="s">
        <v>166</v>
      </c>
    </row>
    <row r="270" spans="1:4" ht="25.5">
      <c r="A270" s="95">
        <f>IF((SUM('Раздел 1'!AK115:AK115)&lt;=SUM('Раздел 1'!AK97:AK97)),"","Неверно!")</f>
      </c>
      <c r="B270" s="96">
        <v>125685</v>
      </c>
      <c r="C270" s="94" t="s">
        <v>1656</v>
      </c>
      <c r="D270" s="94" t="s">
        <v>166</v>
      </c>
    </row>
    <row r="271" spans="1:4" ht="25.5">
      <c r="A271" s="95">
        <f>IF((SUM('Раздел 1'!AL115:AL115)&lt;=SUM('Раздел 1'!AL97:AL97)),"","Неверно!")</f>
      </c>
      <c r="B271" s="96">
        <v>125685</v>
      </c>
      <c r="C271" s="94" t="s">
        <v>1657</v>
      </c>
      <c r="D271" s="94" t="s">
        <v>166</v>
      </c>
    </row>
    <row r="272" spans="1:4" ht="25.5">
      <c r="A272" s="95">
        <f>IF((SUM('Раздел 1'!AM115:AM115)&lt;=SUM('Раздел 1'!AM97:AM97)),"","Неверно!")</f>
      </c>
      <c r="B272" s="96">
        <v>125685</v>
      </c>
      <c r="C272" s="94" t="s">
        <v>1658</v>
      </c>
      <c r="D272" s="94" t="s">
        <v>166</v>
      </c>
    </row>
    <row r="273" spans="1:4" ht="25.5">
      <c r="A273" s="95">
        <f>IF((SUM('Раздел 1'!AN115:AN115)&lt;=SUM('Раздел 1'!AN97:AN97)),"","Неверно!")</f>
      </c>
      <c r="B273" s="96">
        <v>125685</v>
      </c>
      <c r="C273" s="94" t="s">
        <v>1659</v>
      </c>
      <c r="D273" s="94" t="s">
        <v>166</v>
      </c>
    </row>
    <row r="274" spans="1:4" ht="25.5">
      <c r="A274" s="95">
        <f>IF((SUM('Раздел 1'!AO115:AO115)&lt;=SUM('Раздел 1'!AO97:AO97)),"","Неверно!")</f>
      </c>
      <c r="B274" s="96">
        <v>125685</v>
      </c>
      <c r="C274" s="94" t="s">
        <v>1660</v>
      </c>
      <c r="D274" s="94" t="s">
        <v>166</v>
      </c>
    </row>
    <row r="275" spans="1:4" ht="25.5">
      <c r="A275" s="95">
        <f>IF((SUM('Раздел 1'!AP115:AP115)&lt;=SUM('Раздел 1'!AP97:AP97)),"","Неверно!")</f>
      </c>
      <c r="B275" s="96">
        <v>125685</v>
      </c>
      <c r="C275" s="94" t="s">
        <v>1661</v>
      </c>
      <c r="D275" s="94" t="s">
        <v>166</v>
      </c>
    </row>
    <row r="276" spans="1:4" ht="25.5">
      <c r="A276" s="95">
        <f>IF((SUM('Раздел 1'!AQ115:AQ115)&lt;=SUM('Раздел 1'!AQ97:AQ97)),"","Неверно!")</f>
      </c>
      <c r="B276" s="96">
        <v>125685</v>
      </c>
      <c r="C276" s="94" t="s">
        <v>1662</v>
      </c>
      <c r="D276" s="94" t="s">
        <v>166</v>
      </c>
    </row>
    <row r="277" spans="1:4" ht="25.5">
      <c r="A277" s="95">
        <f>IF((SUM('Раздел 1'!D114:D114)&lt;=SUM('Раздел 1'!D97:D97)),"","Неверно!")</f>
      </c>
      <c r="B277" s="96">
        <v>125686</v>
      </c>
      <c r="C277" s="94" t="s">
        <v>1663</v>
      </c>
      <c r="D277" s="94" t="s">
        <v>167</v>
      </c>
    </row>
    <row r="278" spans="1:4" ht="25.5">
      <c r="A278" s="95">
        <f>IF((SUM('Раздел 1'!E114:E114)&lt;=SUM('Раздел 1'!E97:E97)),"","Неверно!")</f>
      </c>
      <c r="B278" s="96">
        <v>125686</v>
      </c>
      <c r="C278" s="94" t="s">
        <v>1664</v>
      </c>
      <c r="D278" s="94" t="s">
        <v>167</v>
      </c>
    </row>
    <row r="279" spans="1:4" ht="25.5">
      <c r="A279" s="95">
        <f>IF((SUM('Раздел 1'!F114:F114)&lt;=SUM('Раздел 1'!F97:F97)),"","Неверно!")</f>
      </c>
      <c r="B279" s="96">
        <v>125686</v>
      </c>
      <c r="C279" s="94" t="s">
        <v>1665</v>
      </c>
      <c r="D279" s="94" t="s">
        <v>167</v>
      </c>
    </row>
    <row r="280" spans="1:4" ht="25.5">
      <c r="A280" s="95">
        <f>IF((SUM('Раздел 1'!G114:G114)&lt;=SUM('Раздел 1'!G97:G97)),"","Неверно!")</f>
      </c>
      <c r="B280" s="96">
        <v>125686</v>
      </c>
      <c r="C280" s="94" t="s">
        <v>1666</v>
      </c>
      <c r="D280" s="94" t="s">
        <v>167</v>
      </c>
    </row>
    <row r="281" spans="1:4" ht="25.5">
      <c r="A281" s="95">
        <f>IF((SUM('Раздел 1'!H114:H114)&lt;=SUM('Раздел 1'!H97:H97)),"","Неверно!")</f>
      </c>
      <c r="B281" s="96">
        <v>125686</v>
      </c>
      <c r="C281" s="94" t="s">
        <v>520</v>
      </c>
      <c r="D281" s="94" t="s">
        <v>167</v>
      </c>
    </row>
    <row r="282" spans="1:4" ht="25.5">
      <c r="A282" s="95">
        <f>IF((SUM('Раздел 1'!I114:I114)&lt;=SUM('Раздел 1'!I97:I97)),"","Неверно!")</f>
      </c>
      <c r="B282" s="96">
        <v>125686</v>
      </c>
      <c r="C282" s="94" t="s">
        <v>521</v>
      </c>
      <c r="D282" s="94" t="s">
        <v>167</v>
      </c>
    </row>
    <row r="283" spans="1:4" ht="25.5">
      <c r="A283" s="95">
        <f>IF((SUM('Раздел 1'!J114:J114)&lt;=SUM('Раздел 1'!J97:J97)),"","Неверно!")</f>
      </c>
      <c r="B283" s="96">
        <v>125686</v>
      </c>
      <c r="C283" s="94" t="s">
        <v>522</v>
      </c>
      <c r="D283" s="94" t="s">
        <v>167</v>
      </c>
    </row>
    <row r="284" spans="1:4" ht="25.5">
      <c r="A284" s="95">
        <f>IF((SUM('Раздел 1'!K114:K114)&lt;=SUM('Раздел 1'!K97:K97)),"","Неверно!")</f>
      </c>
      <c r="B284" s="96">
        <v>125686</v>
      </c>
      <c r="C284" s="94" t="s">
        <v>523</v>
      </c>
      <c r="D284" s="94" t="s">
        <v>167</v>
      </c>
    </row>
    <row r="285" spans="1:4" ht="25.5">
      <c r="A285" s="95">
        <f>IF((SUM('Раздел 1'!L114:L114)&lt;=SUM('Раздел 1'!L97:L97)),"","Неверно!")</f>
      </c>
      <c r="B285" s="96">
        <v>125686</v>
      </c>
      <c r="C285" s="94" t="s">
        <v>524</v>
      </c>
      <c r="D285" s="94" t="s">
        <v>167</v>
      </c>
    </row>
    <row r="286" spans="1:4" ht="25.5">
      <c r="A286" s="95">
        <f>IF((SUM('Раздел 1'!M114:M114)&lt;=SUM('Раздел 1'!M97:M97)),"","Неверно!")</f>
      </c>
      <c r="B286" s="96">
        <v>125686</v>
      </c>
      <c r="C286" s="94" t="s">
        <v>525</v>
      </c>
      <c r="D286" s="94" t="s">
        <v>167</v>
      </c>
    </row>
    <row r="287" spans="1:4" ht="25.5">
      <c r="A287" s="95">
        <f>IF((SUM('Раздел 1'!N114:N114)&lt;=SUM('Раздел 1'!N97:N97)),"","Неверно!")</f>
      </c>
      <c r="B287" s="96">
        <v>125686</v>
      </c>
      <c r="C287" s="94" t="s">
        <v>526</v>
      </c>
      <c r="D287" s="94" t="s">
        <v>167</v>
      </c>
    </row>
    <row r="288" spans="1:4" ht="25.5">
      <c r="A288" s="95">
        <f>IF((SUM('Раздел 1'!O114:O114)&lt;=SUM('Раздел 1'!O97:O97)),"","Неверно!")</f>
      </c>
      <c r="B288" s="96">
        <v>125686</v>
      </c>
      <c r="C288" s="94" t="s">
        <v>527</v>
      </c>
      <c r="D288" s="94" t="s">
        <v>167</v>
      </c>
    </row>
    <row r="289" spans="1:4" ht="25.5">
      <c r="A289" s="95">
        <f>IF((SUM('Раздел 1'!P114:P114)&lt;=SUM('Раздел 1'!P97:P97)),"","Неверно!")</f>
      </c>
      <c r="B289" s="96">
        <v>125686</v>
      </c>
      <c r="C289" s="94" t="s">
        <v>528</v>
      </c>
      <c r="D289" s="94" t="s">
        <v>167</v>
      </c>
    </row>
    <row r="290" spans="1:4" ht="25.5">
      <c r="A290" s="95">
        <f>IF((SUM('Раздел 1'!Q114:Q114)&lt;=SUM('Раздел 1'!Q97:Q97)),"","Неверно!")</f>
      </c>
      <c r="B290" s="96">
        <v>125686</v>
      </c>
      <c r="C290" s="94" t="s">
        <v>529</v>
      </c>
      <c r="D290" s="94" t="s">
        <v>167</v>
      </c>
    </row>
    <row r="291" spans="1:4" ht="25.5">
      <c r="A291" s="95">
        <f>IF((SUM('Раздел 1'!R114:R114)&lt;=SUM('Раздел 1'!R97:R97)),"","Неверно!")</f>
      </c>
      <c r="B291" s="96">
        <v>125686</v>
      </c>
      <c r="C291" s="94" t="s">
        <v>530</v>
      </c>
      <c r="D291" s="94" t="s">
        <v>167</v>
      </c>
    </row>
    <row r="292" spans="1:4" ht="25.5">
      <c r="A292" s="95">
        <f>IF((SUM('Раздел 1'!S114:S114)&lt;=SUM('Раздел 1'!S97:S97)),"","Неверно!")</f>
      </c>
      <c r="B292" s="96">
        <v>125686</v>
      </c>
      <c r="C292" s="94" t="s">
        <v>531</v>
      </c>
      <c r="D292" s="94" t="s">
        <v>167</v>
      </c>
    </row>
    <row r="293" spans="1:4" ht="25.5">
      <c r="A293" s="95">
        <f>IF((SUM('Раздел 1'!T114:T114)&lt;=SUM('Раздел 1'!T97:T97)),"","Неверно!")</f>
      </c>
      <c r="B293" s="96">
        <v>125686</v>
      </c>
      <c r="C293" s="94" t="s">
        <v>532</v>
      </c>
      <c r="D293" s="94" t="s">
        <v>167</v>
      </c>
    </row>
    <row r="294" spans="1:4" ht="25.5">
      <c r="A294" s="95">
        <f>IF((SUM('Раздел 1'!U114:U114)&lt;=SUM('Раздел 1'!U97:U97)),"","Неверно!")</f>
      </c>
      <c r="B294" s="96">
        <v>125686</v>
      </c>
      <c r="C294" s="94" t="s">
        <v>533</v>
      </c>
      <c r="D294" s="94" t="s">
        <v>167</v>
      </c>
    </row>
    <row r="295" spans="1:4" ht="25.5">
      <c r="A295" s="95">
        <f>IF((SUM('Раздел 1'!V114:V114)&lt;=SUM('Раздел 1'!V97:V97)),"","Неверно!")</f>
      </c>
      <c r="B295" s="96">
        <v>125686</v>
      </c>
      <c r="C295" s="94" t="s">
        <v>534</v>
      </c>
      <c r="D295" s="94" t="s">
        <v>167</v>
      </c>
    </row>
    <row r="296" spans="1:4" ht="25.5">
      <c r="A296" s="95">
        <f>IF((SUM('Раздел 1'!W114:W114)&lt;=SUM('Раздел 1'!W97:W97)),"","Неверно!")</f>
      </c>
      <c r="B296" s="96">
        <v>125686</v>
      </c>
      <c r="C296" s="94" t="s">
        <v>535</v>
      </c>
      <c r="D296" s="94" t="s">
        <v>167</v>
      </c>
    </row>
    <row r="297" spans="1:4" ht="25.5">
      <c r="A297" s="95">
        <f>IF((SUM('Раздел 1'!X114:X114)&lt;=SUM('Раздел 1'!X97:X97)),"","Неверно!")</f>
      </c>
      <c r="B297" s="96">
        <v>125686</v>
      </c>
      <c r="C297" s="94" t="s">
        <v>536</v>
      </c>
      <c r="D297" s="94" t="s">
        <v>167</v>
      </c>
    </row>
    <row r="298" spans="1:4" ht="25.5">
      <c r="A298" s="95">
        <f>IF((SUM('Раздел 1'!Y114:Y114)&lt;=SUM('Раздел 1'!Y97:Y97)),"","Неверно!")</f>
      </c>
      <c r="B298" s="96">
        <v>125686</v>
      </c>
      <c r="C298" s="94" t="s">
        <v>537</v>
      </c>
      <c r="D298" s="94" t="s">
        <v>167</v>
      </c>
    </row>
    <row r="299" spans="1:4" ht="25.5">
      <c r="A299" s="95">
        <f>IF((SUM('Раздел 1'!Z114:Z114)&lt;=SUM('Раздел 1'!Z97:Z97)),"","Неверно!")</f>
      </c>
      <c r="B299" s="96">
        <v>125686</v>
      </c>
      <c r="C299" s="94" t="s">
        <v>538</v>
      </c>
      <c r="D299" s="94" t="s">
        <v>167</v>
      </c>
    </row>
    <row r="300" spans="1:4" ht="25.5">
      <c r="A300" s="95">
        <f>IF((SUM('Раздел 1'!AA114:AA114)&lt;=SUM('Раздел 1'!AA97:AA97)),"","Неверно!")</f>
      </c>
      <c r="B300" s="96">
        <v>125686</v>
      </c>
      <c r="C300" s="94" t="s">
        <v>539</v>
      </c>
      <c r="D300" s="94" t="s">
        <v>167</v>
      </c>
    </row>
    <row r="301" spans="1:4" ht="25.5">
      <c r="A301" s="95">
        <f>IF((SUM('Раздел 1'!AB114:AB114)&lt;=SUM('Раздел 1'!AB97:AB97)),"","Неверно!")</f>
      </c>
      <c r="B301" s="96">
        <v>125686</v>
      </c>
      <c r="C301" s="94" t="s">
        <v>540</v>
      </c>
      <c r="D301" s="94" t="s">
        <v>167</v>
      </c>
    </row>
    <row r="302" spans="1:4" ht="25.5">
      <c r="A302" s="95">
        <f>IF((SUM('Раздел 1'!AC114:AC114)&lt;=SUM('Раздел 1'!AC97:AC97)),"","Неверно!")</f>
      </c>
      <c r="B302" s="96">
        <v>125686</v>
      </c>
      <c r="C302" s="94" t="s">
        <v>541</v>
      </c>
      <c r="D302" s="94" t="s">
        <v>167</v>
      </c>
    </row>
    <row r="303" spans="1:4" ht="25.5">
      <c r="A303" s="95">
        <f>IF((SUM('Раздел 1'!AD114:AD114)&lt;=SUM('Раздел 1'!AD97:AD97)),"","Неверно!")</f>
      </c>
      <c r="B303" s="96">
        <v>125686</v>
      </c>
      <c r="C303" s="94" t="s">
        <v>542</v>
      </c>
      <c r="D303" s="94" t="s">
        <v>167</v>
      </c>
    </row>
    <row r="304" spans="1:4" ht="25.5">
      <c r="A304" s="95">
        <f>IF((SUM('Раздел 1'!AE114:AE114)&lt;=SUM('Раздел 1'!AE97:AE97)),"","Неверно!")</f>
      </c>
      <c r="B304" s="96">
        <v>125686</v>
      </c>
      <c r="C304" s="94" t="s">
        <v>543</v>
      </c>
      <c r="D304" s="94" t="s">
        <v>167</v>
      </c>
    </row>
    <row r="305" spans="1:4" ht="25.5">
      <c r="A305" s="95">
        <f>IF((SUM('Раздел 1'!AF114:AF114)&lt;=SUM('Раздел 1'!AF97:AF97)),"","Неверно!")</f>
      </c>
      <c r="B305" s="96">
        <v>125686</v>
      </c>
      <c r="C305" s="94" t="s">
        <v>544</v>
      </c>
      <c r="D305" s="94" t="s">
        <v>167</v>
      </c>
    </row>
    <row r="306" spans="1:4" ht="25.5">
      <c r="A306" s="95">
        <f>IF((SUM('Раздел 1'!AG114:AG114)&lt;=SUM('Раздел 1'!AG97:AG97)),"","Неверно!")</f>
      </c>
      <c r="B306" s="96">
        <v>125686</v>
      </c>
      <c r="C306" s="94" t="s">
        <v>545</v>
      </c>
      <c r="D306" s="94" t="s">
        <v>167</v>
      </c>
    </row>
    <row r="307" spans="1:4" ht="25.5">
      <c r="A307" s="95">
        <f>IF((SUM('Раздел 1'!AH114:AH114)&lt;=SUM('Раздел 1'!AH97:AH97)),"","Неверно!")</f>
      </c>
      <c r="B307" s="96">
        <v>125686</v>
      </c>
      <c r="C307" s="94" t="s">
        <v>546</v>
      </c>
      <c r="D307" s="94" t="s">
        <v>167</v>
      </c>
    </row>
    <row r="308" spans="1:4" ht="25.5">
      <c r="A308" s="95">
        <f>IF((SUM('Раздел 1'!AI114:AI114)&lt;=SUM('Раздел 1'!AI97:AI97)),"","Неверно!")</f>
      </c>
      <c r="B308" s="96">
        <v>125686</v>
      </c>
      <c r="C308" s="94" t="s">
        <v>547</v>
      </c>
      <c r="D308" s="94" t="s">
        <v>167</v>
      </c>
    </row>
    <row r="309" spans="1:4" ht="25.5">
      <c r="A309" s="95">
        <f>IF((SUM('Раздел 1'!AJ114:AJ114)&lt;=SUM('Раздел 1'!AJ97:AJ97)),"","Неверно!")</f>
      </c>
      <c r="B309" s="96">
        <v>125686</v>
      </c>
      <c r="C309" s="94" t="s">
        <v>548</v>
      </c>
      <c r="D309" s="94" t="s">
        <v>167</v>
      </c>
    </row>
    <row r="310" spans="1:4" ht="25.5">
      <c r="A310" s="95">
        <f>IF((SUM('Раздел 1'!AK114:AK114)&lt;=SUM('Раздел 1'!AK97:AK97)),"","Неверно!")</f>
      </c>
      <c r="B310" s="96">
        <v>125686</v>
      </c>
      <c r="C310" s="94" t="s">
        <v>549</v>
      </c>
      <c r="D310" s="94" t="s">
        <v>167</v>
      </c>
    </row>
    <row r="311" spans="1:4" ht="25.5">
      <c r="A311" s="95">
        <f>IF((SUM('Раздел 1'!AL114:AL114)&lt;=SUM('Раздел 1'!AL97:AL97)),"","Неверно!")</f>
      </c>
      <c r="B311" s="96">
        <v>125686</v>
      </c>
      <c r="C311" s="94" t="s">
        <v>550</v>
      </c>
      <c r="D311" s="94" t="s">
        <v>167</v>
      </c>
    </row>
    <row r="312" spans="1:4" ht="25.5">
      <c r="A312" s="95">
        <f>IF((SUM('Раздел 1'!AM114:AM114)&lt;=SUM('Раздел 1'!AM97:AM97)),"","Неверно!")</f>
      </c>
      <c r="B312" s="96">
        <v>125686</v>
      </c>
      <c r="C312" s="94" t="s">
        <v>551</v>
      </c>
      <c r="D312" s="94" t="s">
        <v>167</v>
      </c>
    </row>
    <row r="313" spans="1:4" ht="25.5">
      <c r="A313" s="95">
        <f>IF((SUM('Раздел 1'!AN114:AN114)&lt;=SUM('Раздел 1'!AN97:AN97)),"","Неверно!")</f>
      </c>
      <c r="B313" s="96">
        <v>125686</v>
      </c>
      <c r="C313" s="94" t="s">
        <v>552</v>
      </c>
      <c r="D313" s="94" t="s">
        <v>167</v>
      </c>
    </row>
    <row r="314" spans="1:4" ht="25.5">
      <c r="A314" s="95">
        <f>IF((SUM('Раздел 1'!AO114:AO114)&lt;=SUM('Раздел 1'!AO97:AO97)),"","Неверно!")</f>
      </c>
      <c r="B314" s="96">
        <v>125686</v>
      </c>
      <c r="C314" s="94" t="s">
        <v>553</v>
      </c>
      <c r="D314" s="94" t="s">
        <v>167</v>
      </c>
    </row>
    <row r="315" spans="1:4" ht="25.5">
      <c r="A315" s="95">
        <f>IF((SUM('Раздел 1'!AP114:AP114)&lt;=SUM('Раздел 1'!AP97:AP97)),"","Неверно!")</f>
      </c>
      <c r="B315" s="96">
        <v>125686</v>
      </c>
      <c r="C315" s="94" t="s">
        <v>554</v>
      </c>
      <c r="D315" s="94" t="s">
        <v>167</v>
      </c>
    </row>
    <row r="316" spans="1:4" ht="25.5">
      <c r="A316" s="95">
        <f>IF((SUM('Раздел 1'!AQ114:AQ114)&lt;=SUM('Раздел 1'!AQ97:AQ97)),"","Неверно!")</f>
      </c>
      <c r="B316" s="96">
        <v>125686</v>
      </c>
      <c r="C316" s="94" t="s">
        <v>555</v>
      </c>
      <c r="D316" s="94" t="s">
        <v>167</v>
      </c>
    </row>
    <row r="317" spans="1:4" ht="25.5">
      <c r="A317" s="95">
        <f>IF((SUM('Раздел 1'!AH111:AH111)=0),"","Неверно!")</f>
      </c>
      <c r="B317" s="96">
        <v>125688</v>
      </c>
      <c r="C317" s="94" t="s">
        <v>557</v>
      </c>
      <c r="D317" s="94" t="s">
        <v>168</v>
      </c>
    </row>
    <row r="318" spans="1:4" ht="25.5">
      <c r="A318" s="95">
        <f>IF((SUM('Раздел 1'!AH112:AH112)=0),"","Неверно!")</f>
      </c>
      <c r="B318" s="96">
        <v>125688</v>
      </c>
      <c r="C318" s="94" t="s">
        <v>558</v>
      </c>
      <c r="D318" s="94" t="s">
        <v>168</v>
      </c>
    </row>
    <row r="319" spans="1:4" ht="12.75">
      <c r="A319" s="95">
        <f>IF((SUM('Раздел 1'!AP104:AP104)=0),"","Неверно!")</f>
      </c>
      <c r="B319" s="96">
        <v>125689</v>
      </c>
      <c r="C319" s="94" t="s">
        <v>559</v>
      </c>
      <c r="D319" s="94" t="s">
        <v>169</v>
      </c>
    </row>
    <row r="320" spans="1:4" ht="12.75">
      <c r="A320" s="95">
        <f>IF((SUM('Раздел 1'!AP7:AP7)&lt;=SUM('Раздел 1'!D7:D7)),"","Неверно!")</f>
      </c>
      <c r="B320" s="96">
        <v>125690</v>
      </c>
      <c r="C320" s="94" t="s">
        <v>560</v>
      </c>
      <c r="D320" s="94" t="s">
        <v>170</v>
      </c>
    </row>
    <row r="321" spans="1:4" ht="12.75">
      <c r="A321" s="95">
        <f>IF((SUM('Раздел 1'!AP8:AP8)&lt;=SUM('Раздел 1'!D8:D8)),"","Неверно!")</f>
      </c>
      <c r="B321" s="96">
        <v>125690</v>
      </c>
      <c r="C321" s="94" t="s">
        <v>561</v>
      </c>
      <c r="D321" s="94" t="s">
        <v>170</v>
      </c>
    </row>
    <row r="322" spans="1:4" ht="12.75">
      <c r="A322" s="95">
        <f>IF((SUM('Раздел 1'!AP9:AP9)&lt;=SUM('Раздел 1'!D9:D9)),"","Неверно!")</f>
      </c>
      <c r="B322" s="96">
        <v>125690</v>
      </c>
      <c r="C322" s="94" t="s">
        <v>562</v>
      </c>
      <c r="D322" s="94" t="s">
        <v>170</v>
      </c>
    </row>
    <row r="323" spans="1:4" ht="12.75">
      <c r="A323" s="95">
        <f>IF((SUM('Раздел 1'!AP10:AP10)&lt;=SUM('Раздел 1'!D10:D10)),"","Неверно!")</f>
      </c>
      <c r="B323" s="96">
        <v>125690</v>
      </c>
      <c r="C323" s="94" t="s">
        <v>563</v>
      </c>
      <c r="D323" s="94" t="s">
        <v>170</v>
      </c>
    </row>
    <row r="324" spans="1:4" ht="12.75">
      <c r="A324" s="95">
        <f>IF((SUM('Раздел 1'!AP11:AP11)&lt;=SUM('Раздел 1'!D11:D11)),"","Неверно!")</f>
      </c>
      <c r="B324" s="96">
        <v>125690</v>
      </c>
      <c r="C324" s="94" t="s">
        <v>564</v>
      </c>
      <c r="D324" s="94" t="s">
        <v>170</v>
      </c>
    </row>
    <row r="325" spans="1:4" ht="12.75">
      <c r="A325" s="95">
        <f>IF((SUM('Раздел 1'!AP12:AP12)&lt;=SUM('Раздел 1'!D12:D12)),"","Неверно!")</f>
      </c>
      <c r="B325" s="96">
        <v>125690</v>
      </c>
      <c r="C325" s="94" t="s">
        <v>565</v>
      </c>
      <c r="D325" s="94" t="s">
        <v>170</v>
      </c>
    </row>
    <row r="326" spans="1:4" ht="12.75">
      <c r="A326" s="95">
        <f>IF((SUM('Раздел 1'!AP13:AP13)&lt;=SUM('Раздел 1'!D13:D13)),"","Неверно!")</f>
      </c>
      <c r="B326" s="96">
        <v>125690</v>
      </c>
      <c r="C326" s="94" t="s">
        <v>566</v>
      </c>
      <c r="D326" s="94" t="s">
        <v>170</v>
      </c>
    </row>
    <row r="327" spans="1:4" ht="12.75">
      <c r="A327" s="95">
        <f>IF((SUM('Раздел 1'!AP14:AP14)&lt;=SUM('Раздел 1'!D14:D14)),"","Неверно!")</f>
      </c>
      <c r="B327" s="96">
        <v>125690</v>
      </c>
      <c r="C327" s="94" t="s">
        <v>567</v>
      </c>
      <c r="D327" s="94" t="s">
        <v>170</v>
      </c>
    </row>
    <row r="328" spans="1:4" ht="12.75">
      <c r="A328" s="95">
        <f>IF((SUM('Раздел 1'!AP15:AP15)&lt;=SUM('Раздел 1'!D15:D15)),"","Неверно!")</f>
      </c>
      <c r="B328" s="96">
        <v>125690</v>
      </c>
      <c r="C328" s="94" t="s">
        <v>568</v>
      </c>
      <c r="D328" s="94" t="s">
        <v>170</v>
      </c>
    </row>
    <row r="329" spans="1:4" ht="25.5">
      <c r="A329" s="95">
        <f>IF((SUM('Раздел 1'!AP16:AP16)&lt;=SUM('Раздел 1'!D16:D16)),"","Неверно!")</f>
      </c>
      <c r="B329" s="96">
        <v>125690</v>
      </c>
      <c r="C329" s="94" t="s">
        <v>569</v>
      </c>
      <c r="D329" s="94" t="s">
        <v>170</v>
      </c>
    </row>
    <row r="330" spans="1:4" ht="25.5">
      <c r="A330" s="95">
        <f>IF((SUM('Раздел 1'!AP17:AP17)&lt;=SUM('Раздел 1'!D17:D17)),"","Неверно!")</f>
      </c>
      <c r="B330" s="96">
        <v>125690</v>
      </c>
      <c r="C330" s="94" t="s">
        <v>570</v>
      </c>
      <c r="D330" s="94" t="s">
        <v>170</v>
      </c>
    </row>
    <row r="331" spans="1:4" ht="25.5">
      <c r="A331" s="95">
        <f>IF((SUM('Раздел 1'!AP18:AP18)&lt;=SUM('Раздел 1'!D18:D18)),"","Неверно!")</f>
      </c>
      <c r="B331" s="96">
        <v>125690</v>
      </c>
      <c r="C331" s="94" t="s">
        <v>571</v>
      </c>
      <c r="D331" s="94" t="s">
        <v>170</v>
      </c>
    </row>
    <row r="332" spans="1:4" ht="25.5">
      <c r="A332" s="95">
        <f>IF((SUM('Раздел 1'!AP19:AP19)&lt;=SUM('Раздел 1'!D19:D19)),"","Неверно!")</f>
      </c>
      <c r="B332" s="96">
        <v>125690</v>
      </c>
      <c r="C332" s="94" t="s">
        <v>572</v>
      </c>
      <c r="D332" s="94" t="s">
        <v>170</v>
      </c>
    </row>
    <row r="333" spans="1:4" ht="25.5">
      <c r="A333" s="95">
        <f>IF((SUM('Раздел 1'!AP20:AP20)&lt;=SUM('Раздел 1'!D20:D20)),"","Неверно!")</f>
      </c>
      <c r="B333" s="96">
        <v>125690</v>
      </c>
      <c r="C333" s="94" t="s">
        <v>573</v>
      </c>
      <c r="D333" s="94" t="s">
        <v>170</v>
      </c>
    </row>
    <row r="334" spans="1:4" ht="25.5">
      <c r="A334" s="95">
        <f>IF((SUM('Раздел 1'!AP21:AP21)&lt;=SUM('Раздел 1'!D21:D21)),"","Неверно!")</f>
      </c>
      <c r="B334" s="96">
        <v>125690</v>
      </c>
      <c r="C334" s="94" t="s">
        <v>574</v>
      </c>
      <c r="D334" s="94" t="s">
        <v>170</v>
      </c>
    </row>
    <row r="335" spans="1:4" ht="25.5">
      <c r="A335" s="95">
        <f>IF((SUM('Раздел 1'!AP22:AP22)&lt;=SUM('Раздел 1'!D22:D22)),"","Неверно!")</f>
      </c>
      <c r="B335" s="96">
        <v>125690</v>
      </c>
      <c r="C335" s="94" t="s">
        <v>575</v>
      </c>
      <c r="D335" s="94" t="s">
        <v>170</v>
      </c>
    </row>
    <row r="336" spans="1:4" ht="25.5">
      <c r="A336" s="95">
        <f>IF((SUM('Раздел 1'!AP23:AP23)&lt;=SUM('Раздел 1'!D23:D23)),"","Неверно!")</f>
      </c>
      <c r="B336" s="96">
        <v>125690</v>
      </c>
      <c r="C336" s="94" t="s">
        <v>576</v>
      </c>
      <c r="D336" s="94" t="s">
        <v>170</v>
      </c>
    </row>
    <row r="337" spans="1:4" ht="25.5">
      <c r="A337" s="95">
        <f>IF((SUM('Раздел 1'!AP24:AP24)&lt;=SUM('Раздел 1'!D24:D24)),"","Неверно!")</f>
      </c>
      <c r="B337" s="96">
        <v>125690</v>
      </c>
      <c r="C337" s="94" t="s">
        <v>577</v>
      </c>
      <c r="D337" s="94" t="s">
        <v>170</v>
      </c>
    </row>
    <row r="338" spans="1:4" ht="25.5">
      <c r="A338" s="95">
        <f>IF((SUM('Раздел 1'!AP25:AP25)&lt;=SUM('Раздел 1'!D25:D25)),"","Неверно!")</f>
      </c>
      <c r="B338" s="96">
        <v>125690</v>
      </c>
      <c r="C338" s="94" t="s">
        <v>578</v>
      </c>
      <c r="D338" s="94" t="s">
        <v>170</v>
      </c>
    </row>
    <row r="339" spans="1:4" ht="25.5">
      <c r="A339" s="95">
        <f>IF((SUM('Раздел 1'!AP26:AP26)&lt;=SUM('Раздел 1'!D26:D26)),"","Неверно!")</f>
      </c>
      <c r="B339" s="96">
        <v>125690</v>
      </c>
      <c r="C339" s="94" t="s">
        <v>579</v>
      </c>
      <c r="D339" s="94" t="s">
        <v>170</v>
      </c>
    </row>
    <row r="340" spans="1:4" ht="25.5">
      <c r="A340" s="95">
        <f>IF((SUM('Раздел 1'!AP27:AP27)&lt;=SUM('Раздел 1'!D27:D27)),"","Неверно!")</f>
      </c>
      <c r="B340" s="96">
        <v>125690</v>
      </c>
      <c r="C340" s="94" t="s">
        <v>580</v>
      </c>
      <c r="D340" s="94" t="s">
        <v>170</v>
      </c>
    </row>
    <row r="341" spans="1:4" ht="25.5">
      <c r="A341" s="95">
        <f>IF((SUM('Раздел 1'!AP28:AP28)&lt;=SUM('Раздел 1'!D28:D28)),"","Неверно!")</f>
      </c>
      <c r="B341" s="96">
        <v>125690</v>
      </c>
      <c r="C341" s="94" t="s">
        <v>581</v>
      </c>
      <c r="D341" s="94" t="s">
        <v>170</v>
      </c>
    </row>
    <row r="342" spans="1:4" ht="25.5">
      <c r="A342" s="95">
        <f>IF((SUM('Раздел 1'!AP29:AP29)&lt;=SUM('Раздел 1'!D29:D29)),"","Неверно!")</f>
      </c>
      <c r="B342" s="96">
        <v>125690</v>
      </c>
      <c r="C342" s="94" t="s">
        <v>582</v>
      </c>
      <c r="D342" s="94" t="s">
        <v>170</v>
      </c>
    </row>
    <row r="343" spans="1:4" ht="25.5">
      <c r="A343" s="95">
        <f>IF((SUM('Раздел 1'!AP30:AP30)&lt;=SUM('Раздел 1'!D30:D30)),"","Неверно!")</f>
      </c>
      <c r="B343" s="96">
        <v>125690</v>
      </c>
      <c r="C343" s="94" t="s">
        <v>583</v>
      </c>
      <c r="D343" s="94" t="s">
        <v>170</v>
      </c>
    </row>
    <row r="344" spans="1:4" ht="25.5">
      <c r="A344" s="95">
        <f>IF((SUM('Раздел 1'!AP31:AP31)&lt;=SUM('Раздел 1'!D31:D31)),"","Неверно!")</f>
      </c>
      <c r="B344" s="96">
        <v>125690</v>
      </c>
      <c r="C344" s="94" t="s">
        <v>584</v>
      </c>
      <c r="D344" s="94" t="s">
        <v>170</v>
      </c>
    </row>
    <row r="345" spans="1:4" ht="25.5">
      <c r="A345" s="95">
        <f>IF((SUM('Раздел 1'!AP32:AP32)&lt;=SUM('Раздел 1'!D32:D32)),"","Неверно!")</f>
      </c>
      <c r="B345" s="96">
        <v>125690</v>
      </c>
      <c r="C345" s="94" t="s">
        <v>585</v>
      </c>
      <c r="D345" s="94" t="s">
        <v>170</v>
      </c>
    </row>
    <row r="346" spans="1:4" ht="25.5">
      <c r="A346" s="95">
        <f>IF((SUM('Раздел 1'!AP33:AP33)&lt;=SUM('Раздел 1'!D33:D33)),"","Неверно!")</f>
      </c>
      <c r="B346" s="96">
        <v>125690</v>
      </c>
      <c r="C346" s="94" t="s">
        <v>586</v>
      </c>
      <c r="D346" s="94" t="s">
        <v>170</v>
      </c>
    </row>
    <row r="347" spans="1:4" ht="25.5">
      <c r="A347" s="95">
        <f>IF((SUM('Раздел 1'!AP34:AP34)&lt;=SUM('Раздел 1'!D34:D34)),"","Неверно!")</f>
      </c>
      <c r="B347" s="96">
        <v>125690</v>
      </c>
      <c r="C347" s="94" t="s">
        <v>587</v>
      </c>
      <c r="D347" s="94" t="s">
        <v>170</v>
      </c>
    </row>
    <row r="348" spans="1:4" ht="25.5">
      <c r="A348" s="95">
        <f>IF((SUM('Раздел 1'!AP35:AP35)&lt;=SUM('Раздел 1'!D35:D35)),"","Неверно!")</f>
      </c>
      <c r="B348" s="96">
        <v>125690</v>
      </c>
      <c r="C348" s="94" t="s">
        <v>588</v>
      </c>
      <c r="D348" s="94" t="s">
        <v>170</v>
      </c>
    </row>
    <row r="349" spans="1:4" ht="25.5">
      <c r="A349" s="95">
        <f>IF((SUM('Раздел 1'!AP36:AP36)&lt;=SUM('Раздел 1'!D36:D36)),"","Неверно!")</f>
      </c>
      <c r="B349" s="96">
        <v>125690</v>
      </c>
      <c r="C349" s="94" t="s">
        <v>589</v>
      </c>
      <c r="D349" s="94" t="s">
        <v>170</v>
      </c>
    </row>
    <row r="350" spans="1:4" ht="25.5">
      <c r="A350" s="95">
        <f>IF((SUM('Раздел 1'!AP37:AP37)&lt;=SUM('Раздел 1'!D37:D37)),"","Неверно!")</f>
      </c>
      <c r="B350" s="96">
        <v>125690</v>
      </c>
      <c r="C350" s="94" t="s">
        <v>590</v>
      </c>
      <c r="D350" s="94" t="s">
        <v>170</v>
      </c>
    </row>
    <row r="351" spans="1:4" ht="25.5">
      <c r="A351" s="95">
        <f>IF((SUM('Раздел 1'!AP38:AP38)&lt;=SUM('Раздел 1'!D38:D38)),"","Неверно!")</f>
      </c>
      <c r="B351" s="96">
        <v>125690</v>
      </c>
      <c r="C351" s="94" t="s">
        <v>591</v>
      </c>
      <c r="D351" s="94" t="s">
        <v>170</v>
      </c>
    </row>
    <row r="352" spans="1:4" ht="25.5">
      <c r="A352" s="95">
        <f>IF((SUM('Раздел 1'!AP39:AP39)&lt;=SUM('Раздел 1'!D39:D39)),"","Неверно!")</f>
      </c>
      <c r="B352" s="96">
        <v>125690</v>
      </c>
      <c r="C352" s="94" t="s">
        <v>592</v>
      </c>
      <c r="D352" s="94" t="s">
        <v>170</v>
      </c>
    </row>
    <row r="353" spans="1:4" ht="25.5">
      <c r="A353" s="95">
        <f>IF((SUM('Раздел 1'!AP40:AP40)&lt;=SUM('Раздел 1'!D40:D40)),"","Неверно!")</f>
      </c>
      <c r="B353" s="96">
        <v>125690</v>
      </c>
      <c r="C353" s="94" t="s">
        <v>593</v>
      </c>
      <c r="D353" s="94" t="s">
        <v>170</v>
      </c>
    </row>
    <row r="354" spans="1:4" ht="25.5">
      <c r="A354" s="95">
        <f>IF((SUM('Раздел 1'!AP41:AP41)&lt;=SUM('Раздел 1'!D41:D41)),"","Неверно!")</f>
      </c>
      <c r="B354" s="96">
        <v>125690</v>
      </c>
      <c r="C354" s="94" t="s">
        <v>594</v>
      </c>
      <c r="D354" s="94" t="s">
        <v>170</v>
      </c>
    </row>
    <row r="355" spans="1:4" ht="25.5">
      <c r="A355" s="95">
        <f>IF((SUM('Раздел 1'!AP42:AP42)&lt;=SUM('Раздел 1'!D42:D42)),"","Неверно!")</f>
      </c>
      <c r="B355" s="96">
        <v>125690</v>
      </c>
      <c r="C355" s="94" t="s">
        <v>595</v>
      </c>
      <c r="D355" s="94" t="s">
        <v>170</v>
      </c>
    </row>
    <row r="356" spans="1:4" ht="25.5">
      <c r="A356" s="95">
        <f>IF((SUM('Раздел 1'!AP43:AP43)&lt;=SUM('Раздел 1'!D43:D43)),"","Неверно!")</f>
      </c>
      <c r="B356" s="96">
        <v>125690</v>
      </c>
      <c r="C356" s="94" t="s">
        <v>596</v>
      </c>
      <c r="D356" s="94" t="s">
        <v>170</v>
      </c>
    </row>
    <row r="357" spans="1:4" ht="25.5">
      <c r="A357" s="95">
        <f>IF((SUM('Раздел 1'!AP44:AP44)&lt;=SUM('Раздел 1'!D44:D44)),"","Неверно!")</f>
      </c>
      <c r="B357" s="96">
        <v>125690</v>
      </c>
      <c r="C357" s="94" t="s">
        <v>597</v>
      </c>
      <c r="D357" s="94" t="s">
        <v>170</v>
      </c>
    </row>
    <row r="358" spans="1:4" ht="25.5">
      <c r="A358" s="95">
        <f>IF((SUM('Раздел 1'!AP45:AP45)&lt;=SUM('Раздел 1'!D45:D45)),"","Неверно!")</f>
      </c>
      <c r="B358" s="96">
        <v>125690</v>
      </c>
      <c r="C358" s="94" t="s">
        <v>598</v>
      </c>
      <c r="D358" s="94" t="s">
        <v>170</v>
      </c>
    </row>
    <row r="359" spans="1:4" ht="25.5">
      <c r="A359" s="95">
        <f>IF((SUM('Раздел 1'!AP46:AP46)&lt;=SUM('Раздел 1'!D46:D46)),"","Неверно!")</f>
      </c>
      <c r="B359" s="96">
        <v>125690</v>
      </c>
      <c r="C359" s="94" t="s">
        <v>599</v>
      </c>
      <c r="D359" s="94" t="s">
        <v>170</v>
      </c>
    </row>
    <row r="360" spans="1:4" ht="25.5">
      <c r="A360" s="95">
        <f>IF((SUM('Раздел 1'!AP47:AP47)&lt;=SUM('Раздел 1'!D47:D47)),"","Неверно!")</f>
      </c>
      <c r="B360" s="96">
        <v>125690</v>
      </c>
      <c r="C360" s="94" t="s">
        <v>600</v>
      </c>
      <c r="D360" s="94" t="s">
        <v>170</v>
      </c>
    </row>
    <row r="361" spans="1:4" ht="25.5">
      <c r="A361" s="95">
        <f>IF((SUM('Раздел 1'!AP48:AP48)&lt;=SUM('Раздел 1'!D48:D48)),"","Неверно!")</f>
      </c>
      <c r="B361" s="96">
        <v>125690</v>
      </c>
      <c r="C361" s="94" t="s">
        <v>601</v>
      </c>
      <c r="D361" s="94" t="s">
        <v>170</v>
      </c>
    </row>
    <row r="362" spans="1:4" ht="25.5">
      <c r="A362" s="95">
        <f>IF((SUM('Раздел 1'!AP49:AP49)&lt;=SUM('Раздел 1'!D49:D49)),"","Неверно!")</f>
      </c>
      <c r="B362" s="96">
        <v>125690</v>
      </c>
      <c r="C362" s="94" t="s">
        <v>602</v>
      </c>
      <c r="D362" s="94" t="s">
        <v>170</v>
      </c>
    </row>
    <row r="363" spans="1:4" ht="25.5">
      <c r="A363" s="95">
        <f>IF((SUM('Раздел 1'!AP50:AP50)&lt;=SUM('Раздел 1'!D50:D50)),"","Неверно!")</f>
      </c>
      <c r="B363" s="96">
        <v>125690</v>
      </c>
      <c r="C363" s="94" t="s">
        <v>603</v>
      </c>
      <c r="D363" s="94" t="s">
        <v>170</v>
      </c>
    </row>
    <row r="364" spans="1:4" ht="25.5">
      <c r="A364" s="95">
        <f>IF((SUM('Раздел 1'!AP51:AP51)&lt;=SUM('Раздел 1'!D51:D51)),"","Неверно!")</f>
      </c>
      <c r="B364" s="96">
        <v>125690</v>
      </c>
      <c r="C364" s="94" t="s">
        <v>604</v>
      </c>
      <c r="D364" s="94" t="s">
        <v>170</v>
      </c>
    </row>
    <row r="365" spans="1:4" ht="25.5">
      <c r="A365" s="95">
        <f>IF((SUM('Раздел 1'!AP52:AP52)&lt;=SUM('Раздел 1'!D52:D52)),"","Неверно!")</f>
      </c>
      <c r="B365" s="96">
        <v>125690</v>
      </c>
      <c r="C365" s="94" t="s">
        <v>605</v>
      </c>
      <c r="D365" s="94" t="s">
        <v>170</v>
      </c>
    </row>
    <row r="366" spans="1:4" ht="25.5">
      <c r="A366" s="95">
        <f>IF((SUM('Раздел 1'!AP53:AP53)&lt;=SUM('Раздел 1'!D53:D53)),"","Неверно!")</f>
      </c>
      <c r="B366" s="96">
        <v>125690</v>
      </c>
      <c r="C366" s="94" t="s">
        <v>606</v>
      </c>
      <c r="D366" s="94" t="s">
        <v>170</v>
      </c>
    </row>
    <row r="367" spans="1:4" ht="25.5">
      <c r="A367" s="95">
        <f>IF((SUM('Раздел 1'!AP54:AP54)&lt;=SUM('Раздел 1'!D54:D54)),"","Неверно!")</f>
      </c>
      <c r="B367" s="96">
        <v>125690</v>
      </c>
      <c r="C367" s="94" t="s">
        <v>607</v>
      </c>
      <c r="D367" s="94" t="s">
        <v>170</v>
      </c>
    </row>
    <row r="368" spans="1:4" ht="25.5">
      <c r="A368" s="95">
        <f>IF((SUM('Раздел 1'!AP55:AP55)&lt;=SUM('Раздел 1'!D55:D55)),"","Неверно!")</f>
      </c>
      <c r="B368" s="96">
        <v>125690</v>
      </c>
      <c r="C368" s="94" t="s">
        <v>608</v>
      </c>
      <c r="D368" s="94" t="s">
        <v>170</v>
      </c>
    </row>
    <row r="369" spans="1:4" ht="25.5">
      <c r="A369" s="95">
        <f>IF((SUM('Раздел 1'!AP56:AP56)&lt;=SUM('Раздел 1'!D56:D56)),"","Неверно!")</f>
      </c>
      <c r="B369" s="96">
        <v>125690</v>
      </c>
      <c r="C369" s="94" t="s">
        <v>609</v>
      </c>
      <c r="D369" s="94" t="s">
        <v>170</v>
      </c>
    </row>
    <row r="370" spans="1:4" ht="25.5">
      <c r="A370" s="95">
        <f>IF((SUM('Раздел 1'!AP57:AP57)&lt;=SUM('Раздел 1'!D57:D57)),"","Неверно!")</f>
      </c>
      <c r="B370" s="96">
        <v>125690</v>
      </c>
      <c r="C370" s="94" t="s">
        <v>610</v>
      </c>
      <c r="D370" s="94" t="s">
        <v>170</v>
      </c>
    </row>
    <row r="371" spans="1:4" ht="25.5">
      <c r="A371" s="95">
        <f>IF((SUM('Раздел 1'!AP58:AP58)&lt;=SUM('Раздел 1'!D58:D58)),"","Неверно!")</f>
      </c>
      <c r="B371" s="96">
        <v>125690</v>
      </c>
      <c r="C371" s="94" t="s">
        <v>611</v>
      </c>
      <c r="D371" s="94" t="s">
        <v>170</v>
      </c>
    </row>
    <row r="372" spans="1:4" ht="25.5">
      <c r="A372" s="95">
        <f>IF((SUM('Раздел 1'!AP59:AP59)&lt;=SUM('Раздел 1'!D59:D59)),"","Неверно!")</f>
      </c>
      <c r="B372" s="96">
        <v>125690</v>
      </c>
      <c r="C372" s="94" t="s">
        <v>612</v>
      </c>
      <c r="D372" s="94" t="s">
        <v>170</v>
      </c>
    </row>
    <row r="373" spans="1:4" ht="25.5">
      <c r="A373" s="95">
        <f>IF((SUM('Раздел 1'!AP60:AP60)&lt;=SUM('Раздел 1'!D60:D60)),"","Неверно!")</f>
      </c>
      <c r="B373" s="96">
        <v>125690</v>
      </c>
      <c r="C373" s="94" t="s">
        <v>613</v>
      </c>
      <c r="D373" s="94" t="s">
        <v>170</v>
      </c>
    </row>
    <row r="374" spans="1:4" ht="25.5">
      <c r="A374" s="95">
        <f>IF((SUM('Раздел 1'!AP61:AP61)&lt;=SUM('Раздел 1'!D61:D61)),"","Неверно!")</f>
      </c>
      <c r="B374" s="96">
        <v>125690</v>
      </c>
      <c r="C374" s="94" t="s">
        <v>614</v>
      </c>
      <c r="D374" s="94" t="s">
        <v>170</v>
      </c>
    </row>
    <row r="375" spans="1:4" ht="25.5">
      <c r="A375" s="95">
        <f>IF((SUM('Раздел 1'!AP62:AP62)&lt;=SUM('Раздел 1'!D62:D62)),"","Неверно!")</f>
      </c>
      <c r="B375" s="96">
        <v>125690</v>
      </c>
      <c r="C375" s="94" t="s">
        <v>615</v>
      </c>
      <c r="D375" s="94" t="s">
        <v>170</v>
      </c>
    </row>
    <row r="376" spans="1:4" ht="25.5">
      <c r="A376" s="95">
        <f>IF((SUM('Раздел 1'!AP63:AP63)&lt;=SUM('Раздел 1'!D63:D63)),"","Неверно!")</f>
      </c>
      <c r="B376" s="96">
        <v>125690</v>
      </c>
      <c r="C376" s="94" t="s">
        <v>616</v>
      </c>
      <c r="D376" s="94" t="s">
        <v>170</v>
      </c>
    </row>
    <row r="377" spans="1:4" ht="25.5">
      <c r="A377" s="95">
        <f>IF((SUM('Раздел 1'!AP64:AP64)&lt;=SUM('Раздел 1'!D64:D64)),"","Неверно!")</f>
      </c>
      <c r="B377" s="96">
        <v>125690</v>
      </c>
      <c r="C377" s="94" t="s">
        <v>617</v>
      </c>
      <c r="D377" s="94" t="s">
        <v>170</v>
      </c>
    </row>
    <row r="378" spans="1:4" ht="25.5">
      <c r="A378" s="95">
        <f>IF((SUM('Раздел 1'!AP65:AP65)&lt;=SUM('Раздел 1'!D65:D65)),"","Неверно!")</f>
      </c>
      <c r="B378" s="96">
        <v>125690</v>
      </c>
      <c r="C378" s="94" t="s">
        <v>618</v>
      </c>
      <c r="D378" s="94" t="s">
        <v>170</v>
      </c>
    </row>
    <row r="379" spans="1:4" ht="25.5">
      <c r="A379" s="95">
        <f>IF((SUM('Раздел 1'!AP66:AP66)&lt;=SUM('Раздел 1'!D66:D66)),"","Неверно!")</f>
      </c>
      <c r="B379" s="96">
        <v>125690</v>
      </c>
      <c r="C379" s="94" t="s">
        <v>619</v>
      </c>
      <c r="D379" s="94" t="s">
        <v>170</v>
      </c>
    </row>
    <row r="380" spans="1:4" ht="25.5">
      <c r="A380" s="95">
        <f>IF((SUM('Раздел 1'!AP67:AP67)&lt;=SUM('Раздел 1'!D67:D67)),"","Неверно!")</f>
      </c>
      <c r="B380" s="96">
        <v>125690</v>
      </c>
      <c r="C380" s="94" t="s">
        <v>620</v>
      </c>
      <c r="D380" s="94" t="s">
        <v>170</v>
      </c>
    </row>
    <row r="381" spans="1:4" ht="25.5">
      <c r="A381" s="95">
        <f>IF((SUM('Раздел 1'!AP68:AP68)&lt;=SUM('Раздел 1'!D68:D68)),"","Неверно!")</f>
      </c>
      <c r="B381" s="96">
        <v>125690</v>
      </c>
      <c r="C381" s="94" t="s">
        <v>621</v>
      </c>
      <c r="D381" s="94" t="s">
        <v>170</v>
      </c>
    </row>
    <row r="382" spans="1:4" ht="25.5">
      <c r="A382" s="95">
        <f>IF((SUM('Раздел 1'!AP69:AP69)&lt;=SUM('Раздел 1'!D69:D69)),"","Неверно!")</f>
      </c>
      <c r="B382" s="96">
        <v>125690</v>
      </c>
      <c r="C382" s="94" t="s">
        <v>622</v>
      </c>
      <c r="D382" s="94" t="s">
        <v>170</v>
      </c>
    </row>
    <row r="383" spans="1:4" ht="25.5">
      <c r="A383" s="95">
        <f>IF((SUM('Раздел 1'!AP70:AP70)&lt;=SUM('Раздел 1'!D70:D70)),"","Неверно!")</f>
      </c>
      <c r="B383" s="96">
        <v>125690</v>
      </c>
      <c r="C383" s="94" t="s">
        <v>623</v>
      </c>
      <c r="D383" s="94" t="s">
        <v>170</v>
      </c>
    </row>
    <row r="384" spans="1:4" ht="25.5">
      <c r="A384" s="95">
        <f>IF((SUM('Раздел 1'!AP71:AP71)&lt;=SUM('Раздел 1'!D71:D71)),"","Неверно!")</f>
      </c>
      <c r="B384" s="96">
        <v>125690</v>
      </c>
      <c r="C384" s="94" t="s">
        <v>624</v>
      </c>
      <c r="D384" s="94" t="s">
        <v>170</v>
      </c>
    </row>
    <row r="385" spans="1:4" ht="25.5">
      <c r="A385" s="95">
        <f>IF((SUM('Раздел 1'!AP72:AP72)&lt;=SUM('Раздел 1'!D72:D72)),"","Неверно!")</f>
      </c>
      <c r="B385" s="96">
        <v>125690</v>
      </c>
      <c r="C385" s="94" t="s">
        <v>625</v>
      </c>
      <c r="D385" s="94" t="s">
        <v>170</v>
      </c>
    </row>
    <row r="386" spans="1:4" ht="25.5">
      <c r="A386" s="95">
        <f>IF((SUM('Раздел 1'!AP73:AP73)&lt;=SUM('Раздел 1'!D73:D73)),"","Неверно!")</f>
      </c>
      <c r="B386" s="96">
        <v>125690</v>
      </c>
      <c r="C386" s="94" t="s">
        <v>626</v>
      </c>
      <c r="D386" s="94" t="s">
        <v>170</v>
      </c>
    </row>
    <row r="387" spans="1:4" ht="25.5">
      <c r="A387" s="95">
        <f>IF((SUM('Раздел 1'!AP74:AP74)&lt;=SUM('Раздел 1'!D74:D74)),"","Неверно!")</f>
      </c>
      <c r="B387" s="96">
        <v>125690</v>
      </c>
      <c r="C387" s="94" t="s">
        <v>627</v>
      </c>
      <c r="D387" s="94" t="s">
        <v>170</v>
      </c>
    </row>
    <row r="388" spans="1:4" ht="25.5">
      <c r="A388" s="95">
        <f>IF((SUM('Раздел 1'!AP75:AP75)&lt;=SUM('Раздел 1'!D75:D75)),"","Неверно!")</f>
      </c>
      <c r="B388" s="96">
        <v>125690</v>
      </c>
      <c r="C388" s="94" t="s">
        <v>628</v>
      </c>
      <c r="D388" s="94" t="s">
        <v>170</v>
      </c>
    </row>
    <row r="389" spans="1:4" ht="25.5">
      <c r="A389" s="95">
        <f>IF((SUM('Раздел 1'!AP76:AP76)&lt;=SUM('Раздел 1'!D76:D76)),"","Неверно!")</f>
      </c>
      <c r="B389" s="96">
        <v>125690</v>
      </c>
      <c r="C389" s="94" t="s">
        <v>629</v>
      </c>
      <c r="D389" s="94" t="s">
        <v>170</v>
      </c>
    </row>
    <row r="390" spans="1:4" ht="25.5">
      <c r="A390" s="95">
        <f>IF((SUM('Раздел 1'!AP77:AP77)&lt;=SUM('Раздел 1'!D77:D77)),"","Неверно!")</f>
      </c>
      <c r="B390" s="96">
        <v>125690</v>
      </c>
      <c r="C390" s="94" t="s">
        <v>630</v>
      </c>
      <c r="D390" s="94" t="s">
        <v>170</v>
      </c>
    </row>
    <row r="391" spans="1:4" ht="25.5">
      <c r="A391" s="95">
        <f>IF((SUM('Раздел 1'!AP78:AP78)&lt;=SUM('Раздел 1'!D78:D78)),"","Неверно!")</f>
      </c>
      <c r="B391" s="96">
        <v>125690</v>
      </c>
      <c r="C391" s="94" t="s">
        <v>631</v>
      </c>
      <c r="D391" s="94" t="s">
        <v>170</v>
      </c>
    </row>
    <row r="392" spans="1:4" ht="25.5">
      <c r="A392" s="95">
        <f>IF((SUM('Раздел 1'!AP79:AP79)&lt;=SUM('Раздел 1'!D79:D79)),"","Неверно!")</f>
      </c>
      <c r="B392" s="96">
        <v>125690</v>
      </c>
      <c r="C392" s="94" t="s">
        <v>632</v>
      </c>
      <c r="D392" s="94" t="s">
        <v>170</v>
      </c>
    </row>
    <row r="393" spans="1:4" ht="25.5">
      <c r="A393" s="95">
        <f>IF((SUM('Раздел 1'!AP80:AP80)&lt;=SUM('Раздел 1'!D80:D80)),"","Неверно!")</f>
      </c>
      <c r="B393" s="96">
        <v>125690</v>
      </c>
      <c r="C393" s="94" t="s">
        <v>633</v>
      </c>
      <c r="D393" s="94" t="s">
        <v>170</v>
      </c>
    </row>
    <row r="394" spans="1:4" ht="25.5">
      <c r="A394" s="95">
        <f>IF((SUM('Раздел 1'!AP81:AP81)&lt;=SUM('Раздел 1'!D81:D81)),"","Неверно!")</f>
      </c>
      <c r="B394" s="96">
        <v>125690</v>
      </c>
      <c r="C394" s="94" t="s">
        <v>634</v>
      </c>
      <c r="D394" s="94" t="s">
        <v>170</v>
      </c>
    </row>
    <row r="395" spans="1:4" ht="25.5">
      <c r="A395" s="95">
        <f>IF((SUM('Раздел 1'!AP82:AP82)&lt;=SUM('Раздел 1'!D82:D82)),"","Неверно!")</f>
      </c>
      <c r="B395" s="96">
        <v>125690</v>
      </c>
      <c r="C395" s="94" t="s">
        <v>635</v>
      </c>
      <c r="D395" s="94" t="s">
        <v>170</v>
      </c>
    </row>
    <row r="396" spans="1:4" ht="25.5">
      <c r="A396" s="95">
        <f>IF((SUM('Раздел 1'!AP83:AP83)&lt;=SUM('Раздел 1'!D83:D83)),"","Неверно!")</f>
      </c>
      <c r="B396" s="96">
        <v>125690</v>
      </c>
      <c r="C396" s="94" t="s">
        <v>636</v>
      </c>
      <c r="D396" s="94" t="s">
        <v>170</v>
      </c>
    </row>
    <row r="397" spans="1:4" ht="25.5">
      <c r="A397" s="95">
        <f>IF((SUM('Раздел 1'!AP84:AP84)&lt;=SUM('Раздел 1'!D84:D84)),"","Неверно!")</f>
      </c>
      <c r="B397" s="96">
        <v>125690</v>
      </c>
      <c r="C397" s="94" t="s">
        <v>637</v>
      </c>
      <c r="D397" s="94" t="s">
        <v>170</v>
      </c>
    </row>
    <row r="398" spans="1:4" ht="25.5">
      <c r="A398" s="95">
        <f>IF((SUM('Раздел 1'!AP85:AP85)&lt;=SUM('Раздел 1'!D85:D85)),"","Неверно!")</f>
      </c>
      <c r="B398" s="96">
        <v>125690</v>
      </c>
      <c r="C398" s="94" t="s">
        <v>638</v>
      </c>
      <c r="D398" s="94" t="s">
        <v>170</v>
      </c>
    </row>
    <row r="399" spans="1:4" ht="25.5">
      <c r="A399" s="95">
        <f>IF((SUM('Раздел 1'!AP86:AP86)&lt;=SUM('Раздел 1'!D86:D86)),"","Неверно!")</f>
      </c>
      <c r="B399" s="96">
        <v>125690</v>
      </c>
      <c r="C399" s="94" t="s">
        <v>639</v>
      </c>
      <c r="D399" s="94" t="s">
        <v>170</v>
      </c>
    </row>
    <row r="400" spans="1:4" ht="25.5">
      <c r="A400" s="95">
        <f>IF((SUM('Раздел 1'!AP87:AP87)&lt;=SUM('Раздел 1'!D87:D87)),"","Неверно!")</f>
      </c>
      <c r="B400" s="96">
        <v>125690</v>
      </c>
      <c r="C400" s="94" t="s">
        <v>640</v>
      </c>
      <c r="D400" s="94" t="s">
        <v>170</v>
      </c>
    </row>
    <row r="401" spans="1:4" ht="25.5">
      <c r="A401" s="95">
        <f>IF((SUM('Раздел 1'!AP88:AP88)&lt;=SUM('Раздел 1'!D88:D88)),"","Неверно!")</f>
      </c>
      <c r="B401" s="96">
        <v>125690</v>
      </c>
      <c r="C401" s="94" t="s">
        <v>641</v>
      </c>
      <c r="D401" s="94" t="s">
        <v>170</v>
      </c>
    </row>
    <row r="402" spans="1:4" ht="25.5">
      <c r="A402" s="95">
        <f>IF((SUM('Раздел 1'!AP89:AP89)&lt;=SUM('Раздел 1'!D89:D89)),"","Неверно!")</f>
      </c>
      <c r="B402" s="96">
        <v>125690</v>
      </c>
      <c r="C402" s="94" t="s">
        <v>642</v>
      </c>
      <c r="D402" s="94" t="s">
        <v>170</v>
      </c>
    </row>
    <row r="403" spans="1:4" ht="25.5">
      <c r="A403" s="95">
        <f>IF((SUM('Раздел 1'!AP90:AP90)&lt;=SUM('Раздел 1'!D90:D90)),"","Неверно!")</f>
      </c>
      <c r="B403" s="96">
        <v>125690</v>
      </c>
      <c r="C403" s="94" t="s">
        <v>643</v>
      </c>
      <c r="D403" s="94" t="s">
        <v>170</v>
      </c>
    </row>
    <row r="404" spans="1:4" ht="25.5">
      <c r="A404" s="95">
        <f>IF((SUM('Раздел 1'!AP91:AP91)&lt;=SUM('Раздел 1'!D91:D91)),"","Неверно!")</f>
      </c>
      <c r="B404" s="96">
        <v>125690</v>
      </c>
      <c r="C404" s="94" t="s">
        <v>644</v>
      </c>
      <c r="D404" s="94" t="s">
        <v>170</v>
      </c>
    </row>
    <row r="405" spans="1:4" ht="25.5">
      <c r="A405" s="95">
        <f>IF((SUM('Раздел 1'!AP92:AP92)&lt;=SUM('Раздел 1'!D92:D92)),"","Неверно!")</f>
      </c>
      <c r="B405" s="96">
        <v>125690</v>
      </c>
      <c r="C405" s="94" t="s">
        <v>645</v>
      </c>
      <c r="D405" s="94" t="s">
        <v>170</v>
      </c>
    </row>
    <row r="406" spans="1:4" ht="25.5">
      <c r="A406" s="95">
        <f>IF((SUM('Раздел 1'!AP93:AP93)&lt;=SUM('Раздел 1'!D93:D93)),"","Неверно!")</f>
      </c>
      <c r="B406" s="96">
        <v>125690</v>
      </c>
      <c r="C406" s="94" t="s">
        <v>646</v>
      </c>
      <c r="D406" s="94" t="s">
        <v>170</v>
      </c>
    </row>
    <row r="407" spans="1:4" ht="25.5">
      <c r="A407" s="95">
        <f>IF((SUM('Раздел 1'!AP94:AP94)&lt;=SUM('Раздел 1'!D94:D94)),"","Неверно!")</f>
      </c>
      <c r="B407" s="96">
        <v>125690</v>
      </c>
      <c r="C407" s="94" t="s">
        <v>647</v>
      </c>
      <c r="D407" s="94" t="s">
        <v>170</v>
      </c>
    </row>
    <row r="408" spans="1:4" ht="25.5">
      <c r="A408" s="95">
        <f>IF((SUM('Раздел 1'!AP95:AP95)&lt;=SUM('Раздел 1'!D95:D95)),"","Неверно!")</f>
      </c>
      <c r="B408" s="96">
        <v>125690</v>
      </c>
      <c r="C408" s="94" t="s">
        <v>648</v>
      </c>
      <c r="D408" s="94" t="s">
        <v>170</v>
      </c>
    </row>
    <row r="409" spans="1:4" ht="25.5">
      <c r="A409" s="95">
        <f>IF((SUM('Раздел 1'!AP96:AP96)&lt;=SUM('Раздел 1'!D96:D96)),"","Неверно!")</f>
      </c>
      <c r="B409" s="96">
        <v>125690</v>
      </c>
      <c r="C409" s="94" t="s">
        <v>649</v>
      </c>
      <c r="D409" s="94" t="s">
        <v>170</v>
      </c>
    </row>
    <row r="410" spans="1:4" ht="25.5">
      <c r="A410" s="95">
        <f>IF((SUM('Раздел 1'!AP97:AP97)&lt;=SUM('Раздел 1'!D97:D97)),"","Неверно!")</f>
      </c>
      <c r="B410" s="96">
        <v>125690</v>
      </c>
      <c r="C410" s="94" t="s">
        <v>650</v>
      </c>
      <c r="D410" s="94" t="s">
        <v>170</v>
      </c>
    </row>
    <row r="411" spans="1:4" ht="25.5">
      <c r="A411" s="95">
        <f>IF((SUM('Раздел 1'!AP98:AP98)&lt;=SUM('Раздел 1'!D98:D98)),"","Неверно!")</f>
      </c>
      <c r="B411" s="96">
        <v>125690</v>
      </c>
      <c r="C411" s="94" t="s">
        <v>651</v>
      </c>
      <c r="D411" s="94" t="s">
        <v>170</v>
      </c>
    </row>
    <row r="412" spans="1:4" ht="25.5">
      <c r="A412" s="95">
        <f>IF((SUM('Раздел 1'!AP99:AP99)&lt;=SUM('Раздел 1'!D99:D99)),"","Неверно!")</f>
      </c>
      <c r="B412" s="96">
        <v>125690</v>
      </c>
      <c r="C412" s="94" t="s">
        <v>652</v>
      </c>
      <c r="D412" s="94" t="s">
        <v>170</v>
      </c>
    </row>
    <row r="413" spans="1:4" ht="25.5">
      <c r="A413" s="95">
        <f>IF((SUM('Раздел 1'!AP100:AP100)&lt;=SUM('Раздел 1'!D100:D100)),"","Неверно!")</f>
      </c>
      <c r="B413" s="96">
        <v>125690</v>
      </c>
      <c r="C413" s="94" t="s">
        <v>653</v>
      </c>
      <c r="D413" s="94" t="s">
        <v>170</v>
      </c>
    </row>
    <row r="414" spans="1:4" ht="25.5">
      <c r="A414" s="95">
        <f>IF((SUM('Раздел 1'!AP101:AP101)&lt;=SUM('Раздел 1'!D101:D101)),"","Неверно!")</f>
      </c>
      <c r="B414" s="96">
        <v>125690</v>
      </c>
      <c r="C414" s="94" t="s">
        <v>654</v>
      </c>
      <c r="D414" s="94" t="s">
        <v>170</v>
      </c>
    </row>
    <row r="415" spans="1:4" ht="25.5">
      <c r="A415" s="95">
        <f>IF((SUM('Раздел 1'!AP102:AP102)&lt;=SUM('Раздел 1'!D102:D102)),"","Неверно!")</f>
      </c>
      <c r="B415" s="96">
        <v>125690</v>
      </c>
      <c r="C415" s="94" t="s">
        <v>655</v>
      </c>
      <c r="D415" s="94" t="s">
        <v>170</v>
      </c>
    </row>
    <row r="416" spans="1:4" ht="25.5">
      <c r="A416" s="95">
        <f>IF((SUM('Раздел 1'!AP103:AP103)&lt;=SUM('Раздел 1'!D103:D103)),"","Неверно!")</f>
      </c>
      <c r="B416" s="96">
        <v>125690</v>
      </c>
      <c r="C416" s="94" t="s">
        <v>656</v>
      </c>
      <c r="D416" s="94" t="s">
        <v>170</v>
      </c>
    </row>
    <row r="417" spans="1:4" ht="25.5">
      <c r="A417" s="95">
        <f>IF((SUM('Раздел 1'!AP104:AP104)&lt;=SUM('Раздел 1'!D104:D104)),"","Неверно!")</f>
      </c>
      <c r="B417" s="96">
        <v>125690</v>
      </c>
      <c r="C417" s="94" t="s">
        <v>657</v>
      </c>
      <c r="D417" s="94" t="s">
        <v>170</v>
      </c>
    </row>
    <row r="418" spans="1:4" ht="25.5">
      <c r="A418" s="95">
        <f>IF((SUM('Раздел 1'!AP105:AP105)&lt;=SUM('Раздел 1'!D105:D105)),"","Неверно!")</f>
      </c>
      <c r="B418" s="96">
        <v>125690</v>
      </c>
      <c r="C418" s="94" t="s">
        <v>658</v>
      </c>
      <c r="D418" s="94" t="s">
        <v>170</v>
      </c>
    </row>
    <row r="419" spans="1:4" ht="25.5">
      <c r="A419" s="95">
        <f>IF((SUM('Раздел 1'!AP106:AP106)&lt;=SUM('Раздел 1'!D106:D106)),"","Неверно!")</f>
      </c>
      <c r="B419" s="96">
        <v>125690</v>
      </c>
      <c r="C419" s="94" t="s">
        <v>659</v>
      </c>
      <c r="D419" s="94" t="s">
        <v>170</v>
      </c>
    </row>
    <row r="420" spans="1:4" ht="25.5">
      <c r="A420" s="95">
        <f>IF((SUM('Раздел 1'!AP107:AP107)&lt;=SUM('Раздел 1'!D107:D107)),"","Неверно!")</f>
      </c>
      <c r="B420" s="96">
        <v>125690</v>
      </c>
      <c r="C420" s="94" t="s">
        <v>660</v>
      </c>
      <c r="D420" s="94" t="s">
        <v>170</v>
      </c>
    </row>
    <row r="421" spans="1:4" ht="25.5">
      <c r="A421" s="95">
        <f>IF((SUM('Раздел 1'!AP108:AP108)&lt;=SUM('Раздел 1'!D108:D108)),"","Неверно!")</f>
      </c>
      <c r="B421" s="96">
        <v>125690</v>
      </c>
      <c r="C421" s="94" t="s">
        <v>661</v>
      </c>
      <c r="D421" s="94" t="s">
        <v>170</v>
      </c>
    </row>
    <row r="422" spans="1:4" ht="25.5">
      <c r="A422" s="95">
        <f>IF((SUM('Раздел 1'!AP109:AP109)&lt;=SUM('Раздел 1'!D109:D109)),"","Неверно!")</f>
      </c>
      <c r="B422" s="96">
        <v>125690</v>
      </c>
      <c r="C422" s="94" t="s">
        <v>662</v>
      </c>
      <c r="D422" s="94" t="s">
        <v>170</v>
      </c>
    </row>
    <row r="423" spans="1:4" ht="25.5">
      <c r="A423" s="95">
        <f>IF((SUM('Раздел 1'!AP110:AP110)&lt;=SUM('Раздел 1'!D110:D110)),"","Неверно!")</f>
      </c>
      <c r="B423" s="96">
        <v>125690</v>
      </c>
      <c r="C423" s="94" t="s">
        <v>663</v>
      </c>
      <c r="D423" s="94" t="s">
        <v>170</v>
      </c>
    </row>
    <row r="424" spans="1:4" ht="25.5">
      <c r="A424" s="95">
        <f>IF((SUM('Раздел 1'!AP111:AP111)&lt;=SUM('Раздел 1'!D111:D111)),"","Неверно!")</f>
      </c>
      <c r="B424" s="96">
        <v>125690</v>
      </c>
      <c r="C424" s="94" t="s">
        <v>664</v>
      </c>
      <c r="D424" s="94" t="s">
        <v>170</v>
      </c>
    </row>
    <row r="425" spans="1:4" ht="25.5">
      <c r="A425" s="95">
        <f>IF((SUM('Раздел 1'!AP112:AP112)&lt;=SUM('Раздел 1'!D112:D112)),"","Неверно!")</f>
      </c>
      <c r="B425" s="96">
        <v>125690</v>
      </c>
      <c r="C425" s="94" t="s">
        <v>665</v>
      </c>
      <c r="D425" s="94" t="s">
        <v>170</v>
      </c>
    </row>
    <row r="426" spans="1:4" ht="25.5">
      <c r="A426" s="95">
        <f>IF((SUM('Раздел 1'!AP113:AP113)&lt;=SUM('Раздел 1'!D113:D113)),"","Неверно!")</f>
      </c>
      <c r="B426" s="96">
        <v>125690</v>
      </c>
      <c r="C426" s="94" t="s">
        <v>666</v>
      </c>
      <c r="D426" s="94" t="s">
        <v>170</v>
      </c>
    </row>
    <row r="427" spans="1:4" ht="25.5">
      <c r="A427" s="95">
        <f>IF((SUM('Раздел 1'!AP114:AP114)&lt;=SUM('Раздел 1'!D114:D114)),"","Неверно!")</f>
      </c>
      <c r="B427" s="96">
        <v>125690</v>
      </c>
      <c r="C427" s="94" t="s">
        <v>667</v>
      </c>
      <c r="D427" s="94" t="s">
        <v>170</v>
      </c>
    </row>
    <row r="428" spans="1:4" ht="25.5">
      <c r="A428" s="95">
        <f>IF((SUM('Раздел 1'!AP115:AP115)&lt;=SUM('Раздел 1'!D115:D115)),"","Неверно!")</f>
      </c>
      <c r="B428" s="96">
        <v>125690</v>
      </c>
      <c r="C428" s="94" t="s">
        <v>668</v>
      </c>
      <c r="D428" s="94" t="s">
        <v>170</v>
      </c>
    </row>
    <row r="429" spans="1:4" ht="25.5">
      <c r="A429" s="95">
        <f>IF((SUM('Раздел 1'!AP116:AP116)&lt;=SUM('Раздел 1'!D116:D116)),"","Неверно!")</f>
      </c>
      <c r="B429" s="96">
        <v>125690</v>
      </c>
      <c r="C429" s="94" t="s">
        <v>669</v>
      </c>
      <c r="D429" s="94" t="s">
        <v>170</v>
      </c>
    </row>
    <row r="430" spans="1:4" ht="25.5">
      <c r="A430" s="95">
        <f>IF((SUM('Раздел 1'!AP117:AP117)&lt;=SUM('Раздел 1'!D117:D117)),"","Неверно!")</f>
      </c>
      <c r="B430" s="96">
        <v>125690</v>
      </c>
      <c r="C430" s="94" t="s">
        <v>670</v>
      </c>
      <c r="D430" s="94" t="s">
        <v>170</v>
      </c>
    </row>
    <row r="431" spans="1:4" ht="25.5">
      <c r="A431" s="95">
        <f>IF((SUM('Раздел 1'!D113:D113)&lt;=SUM('Раздел 1'!D97:D97)),"","Неверно!")</f>
      </c>
      <c r="B431" s="96">
        <v>125691</v>
      </c>
      <c r="C431" s="94" t="s">
        <v>671</v>
      </c>
      <c r="D431" s="94" t="s">
        <v>171</v>
      </c>
    </row>
    <row r="432" spans="1:4" ht="25.5">
      <c r="A432" s="95">
        <f>IF((SUM('Раздел 1'!E113:E113)&lt;=SUM('Раздел 1'!E97:E97)),"","Неверно!")</f>
      </c>
      <c r="B432" s="96">
        <v>125691</v>
      </c>
      <c r="C432" s="94" t="s">
        <v>672</v>
      </c>
      <c r="D432" s="94" t="s">
        <v>171</v>
      </c>
    </row>
    <row r="433" spans="1:4" ht="25.5">
      <c r="A433" s="95">
        <f>IF((SUM('Раздел 1'!F113:F113)&lt;=SUM('Раздел 1'!F97:F97)),"","Неверно!")</f>
      </c>
      <c r="B433" s="96">
        <v>125691</v>
      </c>
      <c r="C433" s="94" t="s">
        <v>673</v>
      </c>
      <c r="D433" s="94" t="s">
        <v>171</v>
      </c>
    </row>
    <row r="434" spans="1:4" ht="25.5">
      <c r="A434" s="95">
        <f>IF((SUM('Раздел 1'!G113:G113)&lt;=SUM('Раздел 1'!G97:G97)),"","Неверно!")</f>
      </c>
      <c r="B434" s="96">
        <v>125691</v>
      </c>
      <c r="C434" s="94" t="s">
        <v>674</v>
      </c>
      <c r="D434" s="94" t="s">
        <v>171</v>
      </c>
    </row>
    <row r="435" spans="1:4" ht="25.5">
      <c r="A435" s="95">
        <f>IF((SUM('Раздел 1'!H113:H113)&lt;=SUM('Раздел 1'!H97:H97)),"","Неверно!")</f>
      </c>
      <c r="B435" s="96">
        <v>125691</v>
      </c>
      <c r="C435" s="94" t="s">
        <v>675</v>
      </c>
      <c r="D435" s="94" t="s">
        <v>171</v>
      </c>
    </row>
    <row r="436" spans="1:4" ht="25.5">
      <c r="A436" s="95">
        <f>IF((SUM('Раздел 1'!I113:I113)&lt;=SUM('Раздел 1'!I97:I97)),"","Неверно!")</f>
      </c>
      <c r="B436" s="96">
        <v>125691</v>
      </c>
      <c r="C436" s="94" t="s">
        <v>676</v>
      </c>
      <c r="D436" s="94" t="s">
        <v>171</v>
      </c>
    </row>
    <row r="437" spans="1:4" ht="25.5">
      <c r="A437" s="95">
        <f>IF((SUM('Раздел 1'!J113:J113)&lt;=SUM('Раздел 1'!J97:J97)),"","Неверно!")</f>
      </c>
      <c r="B437" s="96">
        <v>125691</v>
      </c>
      <c r="C437" s="94" t="s">
        <v>677</v>
      </c>
      <c r="D437" s="94" t="s">
        <v>171</v>
      </c>
    </row>
    <row r="438" spans="1:4" ht="25.5">
      <c r="A438" s="95">
        <f>IF((SUM('Раздел 1'!K113:K113)&lt;=SUM('Раздел 1'!K97:K97)),"","Неверно!")</f>
      </c>
      <c r="B438" s="96">
        <v>125691</v>
      </c>
      <c r="C438" s="94" t="s">
        <v>678</v>
      </c>
      <c r="D438" s="94" t="s">
        <v>171</v>
      </c>
    </row>
    <row r="439" spans="1:4" ht="25.5">
      <c r="A439" s="95">
        <f>IF((SUM('Раздел 1'!L113:L113)&lt;=SUM('Раздел 1'!L97:L97)),"","Неверно!")</f>
      </c>
      <c r="B439" s="96">
        <v>125691</v>
      </c>
      <c r="C439" s="94" t="s">
        <v>679</v>
      </c>
      <c r="D439" s="94" t="s">
        <v>171</v>
      </c>
    </row>
    <row r="440" spans="1:4" ht="25.5">
      <c r="A440" s="95">
        <f>IF((SUM('Раздел 1'!M113:M113)&lt;=SUM('Раздел 1'!M97:M97)),"","Неверно!")</f>
      </c>
      <c r="B440" s="96">
        <v>125691</v>
      </c>
      <c r="C440" s="94" t="s">
        <v>680</v>
      </c>
      <c r="D440" s="94" t="s">
        <v>171</v>
      </c>
    </row>
    <row r="441" spans="1:4" ht="25.5">
      <c r="A441" s="95">
        <f>IF((SUM('Раздел 1'!N113:N113)&lt;=SUM('Раздел 1'!N97:N97)),"","Неверно!")</f>
      </c>
      <c r="B441" s="96">
        <v>125691</v>
      </c>
      <c r="C441" s="94" t="s">
        <v>681</v>
      </c>
      <c r="D441" s="94" t="s">
        <v>171</v>
      </c>
    </row>
    <row r="442" spans="1:4" ht="25.5">
      <c r="A442" s="95">
        <f>IF((SUM('Раздел 1'!O113:O113)&lt;=SUM('Раздел 1'!O97:O97)),"","Неверно!")</f>
      </c>
      <c r="B442" s="96">
        <v>125691</v>
      </c>
      <c r="C442" s="94" t="s">
        <v>682</v>
      </c>
      <c r="D442" s="94" t="s">
        <v>171</v>
      </c>
    </row>
    <row r="443" spans="1:4" ht="25.5">
      <c r="A443" s="95">
        <f>IF((SUM('Раздел 1'!P113:P113)&lt;=SUM('Раздел 1'!P97:P97)),"","Неверно!")</f>
      </c>
      <c r="B443" s="96">
        <v>125691</v>
      </c>
      <c r="C443" s="94" t="s">
        <v>683</v>
      </c>
      <c r="D443" s="94" t="s">
        <v>171</v>
      </c>
    </row>
    <row r="444" spans="1:4" ht="25.5">
      <c r="A444" s="95">
        <f>IF((SUM('Раздел 1'!Q113:Q113)&lt;=SUM('Раздел 1'!Q97:Q97)),"","Неверно!")</f>
      </c>
      <c r="B444" s="96">
        <v>125691</v>
      </c>
      <c r="C444" s="94" t="s">
        <v>684</v>
      </c>
      <c r="D444" s="94" t="s">
        <v>171</v>
      </c>
    </row>
    <row r="445" spans="1:4" ht="25.5">
      <c r="A445" s="95">
        <f>IF((SUM('Раздел 1'!R113:R113)&lt;=SUM('Раздел 1'!R97:R97)),"","Неверно!")</f>
      </c>
      <c r="B445" s="96">
        <v>125691</v>
      </c>
      <c r="C445" s="94" t="s">
        <v>685</v>
      </c>
      <c r="D445" s="94" t="s">
        <v>171</v>
      </c>
    </row>
    <row r="446" spans="1:4" ht="25.5">
      <c r="A446" s="95">
        <f>IF((SUM('Раздел 1'!S113:S113)&lt;=SUM('Раздел 1'!S97:S97)),"","Неверно!")</f>
      </c>
      <c r="B446" s="96">
        <v>125691</v>
      </c>
      <c r="C446" s="94" t="s">
        <v>686</v>
      </c>
      <c r="D446" s="94" t="s">
        <v>171</v>
      </c>
    </row>
    <row r="447" spans="1:4" ht="25.5">
      <c r="A447" s="95">
        <f>IF((SUM('Раздел 1'!T113:T113)&lt;=SUM('Раздел 1'!T97:T97)),"","Неверно!")</f>
      </c>
      <c r="B447" s="96">
        <v>125691</v>
      </c>
      <c r="C447" s="94" t="s">
        <v>687</v>
      </c>
      <c r="D447" s="94" t="s">
        <v>171</v>
      </c>
    </row>
    <row r="448" spans="1:4" ht="25.5">
      <c r="A448" s="95">
        <f>IF((SUM('Раздел 1'!U113:U113)&lt;=SUM('Раздел 1'!U97:U97)),"","Неверно!")</f>
      </c>
      <c r="B448" s="96">
        <v>125691</v>
      </c>
      <c r="C448" s="94" t="s">
        <v>688</v>
      </c>
      <c r="D448" s="94" t="s">
        <v>171</v>
      </c>
    </row>
    <row r="449" spans="1:4" ht="25.5">
      <c r="A449" s="95">
        <f>IF((SUM('Раздел 1'!V113:V113)&lt;=SUM('Раздел 1'!V97:V97)),"","Неверно!")</f>
      </c>
      <c r="B449" s="96">
        <v>125691</v>
      </c>
      <c r="C449" s="94" t="s">
        <v>689</v>
      </c>
      <c r="D449" s="94" t="s">
        <v>171</v>
      </c>
    </row>
    <row r="450" spans="1:4" ht="25.5">
      <c r="A450" s="95">
        <f>IF((SUM('Раздел 1'!W113:W113)&lt;=SUM('Раздел 1'!W97:W97)),"","Неверно!")</f>
      </c>
      <c r="B450" s="96">
        <v>125691</v>
      </c>
      <c r="C450" s="94" t="s">
        <v>690</v>
      </c>
      <c r="D450" s="94" t="s">
        <v>171</v>
      </c>
    </row>
    <row r="451" spans="1:4" ht="25.5">
      <c r="A451" s="95">
        <f>IF((SUM('Раздел 1'!X113:X113)&lt;=SUM('Раздел 1'!X97:X97)),"","Неверно!")</f>
      </c>
      <c r="B451" s="96">
        <v>125691</v>
      </c>
      <c r="C451" s="94" t="s">
        <v>691</v>
      </c>
      <c r="D451" s="94" t="s">
        <v>171</v>
      </c>
    </row>
    <row r="452" spans="1:4" ht="25.5">
      <c r="A452" s="95">
        <f>IF((SUM('Раздел 1'!Y113:Y113)&lt;=SUM('Раздел 1'!Y97:Y97)),"","Неверно!")</f>
      </c>
      <c r="B452" s="96">
        <v>125691</v>
      </c>
      <c r="C452" s="94" t="s">
        <v>692</v>
      </c>
      <c r="D452" s="94" t="s">
        <v>171</v>
      </c>
    </row>
    <row r="453" spans="1:4" ht="25.5">
      <c r="A453" s="95">
        <f>IF((SUM('Раздел 1'!Z113:Z113)&lt;=SUM('Раздел 1'!Z97:Z97)),"","Неверно!")</f>
      </c>
      <c r="B453" s="96">
        <v>125691</v>
      </c>
      <c r="C453" s="94" t="s">
        <v>693</v>
      </c>
      <c r="D453" s="94" t="s">
        <v>171</v>
      </c>
    </row>
    <row r="454" spans="1:4" ht="25.5">
      <c r="A454" s="95">
        <f>IF((SUM('Раздел 1'!AA113:AA113)&lt;=SUM('Раздел 1'!AA97:AA97)),"","Неверно!")</f>
      </c>
      <c r="B454" s="96">
        <v>125691</v>
      </c>
      <c r="C454" s="94" t="s">
        <v>694</v>
      </c>
      <c r="D454" s="94" t="s">
        <v>171</v>
      </c>
    </row>
    <row r="455" spans="1:4" ht="25.5">
      <c r="A455" s="95">
        <f>IF((SUM('Раздел 1'!AB113:AB113)&lt;=SUM('Раздел 1'!AB97:AB97)),"","Неверно!")</f>
      </c>
      <c r="B455" s="96">
        <v>125691</v>
      </c>
      <c r="C455" s="94" t="s">
        <v>695</v>
      </c>
      <c r="D455" s="94" t="s">
        <v>171</v>
      </c>
    </row>
    <row r="456" spans="1:4" ht="25.5">
      <c r="A456" s="95">
        <f>IF((SUM('Раздел 1'!AC113:AC113)&lt;=SUM('Раздел 1'!AC97:AC97)),"","Неверно!")</f>
      </c>
      <c r="B456" s="96">
        <v>125691</v>
      </c>
      <c r="C456" s="94" t="s">
        <v>696</v>
      </c>
      <c r="D456" s="94" t="s">
        <v>171</v>
      </c>
    </row>
    <row r="457" spans="1:4" ht="25.5">
      <c r="A457" s="95">
        <f>IF((SUM('Раздел 1'!AD113:AD113)&lt;=SUM('Раздел 1'!AD97:AD97)),"","Неверно!")</f>
      </c>
      <c r="B457" s="96">
        <v>125691</v>
      </c>
      <c r="C457" s="94" t="s">
        <v>697</v>
      </c>
      <c r="D457" s="94" t="s">
        <v>171</v>
      </c>
    </row>
    <row r="458" spans="1:4" ht="25.5">
      <c r="A458" s="95">
        <f>IF((SUM('Раздел 1'!AE113:AE113)&lt;=SUM('Раздел 1'!AE97:AE97)),"","Неверно!")</f>
      </c>
      <c r="B458" s="96">
        <v>125691</v>
      </c>
      <c r="C458" s="94" t="s">
        <v>698</v>
      </c>
      <c r="D458" s="94" t="s">
        <v>171</v>
      </c>
    </row>
    <row r="459" spans="1:4" ht="25.5">
      <c r="A459" s="95">
        <f>IF((SUM('Раздел 1'!AF113:AF113)&lt;=SUM('Раздел 1'!AF97:AF97)),"","Неверно!")</f>
      </c>
      <c r="B459" s="96">
        <v>125691</v>
      </c>
      <c r="C459" s="94" t="s">
        <v>699</v>
      </c>
      <c r="D459" s="94" t="s">
        <v>171</v>
      </c>
    </row>
    <row r="460" spans="1:4" ht="25.5">
      <c r="A460" s="95">
        <f>IF((SUM('Раздел 1'!AG113:AG113)&lt;=SUM('Раздел 1'!AG97:AG97)),"","Неверно!")</f>
      </c>
      <c r="B460" s="96">
        <v>125691</v>
      </c>
      <c r="C460" s="94" t="s">
        <v>700</v>
      </c>
      <c r="D460" s="94" t="s">
        <v>171</v>
      </c>
    </row>
    <row r="461" spans="1:4" ht="25.5">
      <c r="A461" s="95">
        <f>IF((SUM('Раздел 1'!AH113:AH113)&lt;=SUM('Раздел 1'!AH97:AH97)),"","Неверно!")</f>
      </c>
      <c r="B461" s="96">
        <v>125691</v>
      </c>
      <c r="C461" s="94" t="s">
        <v>701</v>
      </c>
      <c r="D461" s="94" t="s">
        <v>171</v>
      </c>
    </row>
    <row r="462" spans="1:4" ht="25.5">
      <c r="A462" s="95">
        <f>IF((SUM('Раздел 1'!AI113:AI113)&lt;=SUM('Раздел 1'!AI97:AI97)),"","Неверно!")</f>
      </c>
      <c r="B462" s="96">
        <v>125691</v>
      </c>
      <c r="C462" s="94" t="s">
        <v>702</v>
      </c>
      <c r="D462" s="94" t="s">
        <v>171</v>
      </c>
    </row>
    <row r="463" spans="1:4" ht="25.5">
      <c r="A463" s="95">
        <f>IF((SUM('Раздел 1'!AJ113:AJ113)&lt;=SUM('Раздел 1'!AJ97:AJ97)),"","Неверно!")</f>
      </c>
      <c r="B463" s="96">
        <v>125691</v>
      </c>
      <c r="C463" s="94" t="s">
        <v>703</v>
      </c>
      <c r="D463" s="94" t="s">
        <v>171</v>
      </c>
    </row>
    <row r="464" spans="1:4" ht="25.5">
      <c r="A464" s="95">
        <f>IF((SUM('Раздел 1'!AK113:AK113)&lt;=SUM('Раздел 1'!AK97:AK97)),"","Неверно!")</f>
      </c>
      <c r="B464" s="96">
        <v>125691</v>
      </c>
      <c r="C464" s="94" t="s">
        <v>704</v>
      </c>
      <c r="D464" s="94" t="s">
        <v>171</v>
      </c>
    </row>
    <row r="465" spans="1:4" ht="25.5">
      <c r="A465" s="95">
        <f>IF((SUM('Раздел 1'!AL113:AL113)&lt;=SUM('Раздел 1'!AL97:AL97)),"","Неверно!")</f>
      </c>
      <c r="B465" s="96">
        <v>125691</v>
      </c>
      <c r="C465" s="94" t="s">
        <v>705</v>
      </c>
      <c r="D465" s="94" t="s">
        <v>171</v>
      </c>
    </row>
    <row r="466" spans="1:4" ht="25.5">
      <c r="A466" s="95">
        <f>IF((SUM('Раздел 1'!AM113:AM113)&lt;=SUM('Раздел 1'!AM97:AM97)),"","Неверно!")</f>
      </c>
      <c r="B466" s="96">
        <v>125691</v>
      </c>
      <c r="C466" s="94" t="s">
        <v>706</v>
      </c>
      <c r="D466" s="94" t="s">
        <v>171</v>
      </c>
    </row>
    <row r="467" spans="1:4" ht="25.5">
      <c r="A467" s="95">
        <f>IF((SUM('Раздел 1'!AN113:AN113)&lt;=SUM('Раздел 1'!AN97:AN97)),"","Неверно!")</f>
      </c>
      <c r="B467" s="96">
        <v>125691</v>
      </c>
      <c r="C467" s="94" t="s">
        <v>707</v>
      </c>
      <c r="D467" s="94" t="s">
        <v>171</v>
      </c>
    </row>
    <row r="468" spans="1:4" ht="25.5">
      <c r="A468" s="95">
        <f>IF((SUM('Раздел 1'!AO113:AO113)&lt;=SUM('Раздел 1'!AO97:AO97)),"","Неверно!")</f>
      </c>
      <c r="B468" s="96">
        <v>125691</v>
      </c>
      <c r="C468" s="94" t="s">
        <v>708</v>
      </c>
      <c r="D468" s="94" t="s">
        <v>171</v>
      </c>
    </row>
    <row r="469" spans="1:4" ht="25.5">
      <c r="A469" s="95">
        <f>IF((SUM('Раздел 1'!AP113:AP113)&lt;=SUM('Раздел 1'!AP97:AP97)),"","Неверно!")</f>
      </c>
      <c r="B469" s="96">
        <v>125691</v>
      </c>
      <c r="C469" s="94" t="s">
        <v>709</v>
      </c>
      <c r="D469" s="94" t="s">
        <v>171</v>
      </c>
    </row>
    <row r="470" spans="1:4" ht="25.5">
      <c r="A470" s="95">
        <f>IF((SUM('Раздел 1'!AQ113:AQ113)&lt;=SUM('Раздел 1'!AQ97:AQ97)),"","Неверно!")</f>
      </c>
      <c r="B470" s="96">
        <v>125691</v>
      </c>
      <c r="C470" s="94" t="s">
        <v>710</v>
      </c>
      <c r="D470" s="94" t="s">
        <v>171</v>
      </c>
    </row>
    <row r="471" spans="1:4" ht="25.5">
      <c r="A471" s="95">
        <f>IF((SUM('Раздел 1'!D112:D112)&lt;=SUM('Раздел 1'!D97:D97)),"","Неверно!")</f>
      </c>
      <c r="B471" s="96">
        <v>125692</v>
      </c>
      <c r="C471" s="94" t="s">
        <v>711</v>
      </c>
      <c r="D471" s="94" t="s">
        <v>172</v>
      </c>
    </row>
    <row r="472" spans="1:4" ht="25.5">
      <c r="A472" s="95">
        <f>IF((SUM('Раздел 1'!E112:E112)&lt;=SUM('Раздел 1'!E97:E97)),"","Неверно!")</f>
      </c>
      <c r="B472" s="96">
        <v>125692</v>
      </c>
      <c r="C472" s="94" t="s">
        <v>712</v>
      </c>
      <c r="D472" s="94" t="s">
        <v>172</v>
      </c>
    </row>
    <row r="473" spans="1:4" ht="25.5">
      <c r="A473" s="95">
        <f>IF((SUM('Раздел 1'!F112:F112)&lt;=SUM('Раздел 1'!F97:F97)),"","Неверно!")</f>
      </c>
      <c r="B473" s="96">
        <v>125692</v>
      </c>
      <c r="C473" s="94" t="s">
        <v>713</v>
      </c>
      <c r="D473" s="94" t="s">
        <v>172</v>
      </c>
    </row>
    <row r="474" spans="1:4" ht="25.5">
      <c r="A474" s="95">
        <f>IF((SUM('Раздел 1'!G112:G112)&lt;=SUM('Раздел 1'!G97:G97)),"","Неверно!")</f>
      </c>
      <c r="B474" s="96">
        <v>125692</v>
      </c>
      <c r="C474" s="94" t="s">
        <v>714</v>
      </c>
      <c r="D474" s="94" t="s">
        <v>172</v>
      </c>
    </row>
    <row r="475" spans="1:4" ht="25.5">
      <c r="A475" s="95">
        <f>IF((SUM('Раздел 1'!H112:H112)&lt;=SUM('Раздел 1'!H97:H97)),"","Неверно!")</f>
      </c>
      <c r="B475" s="96">
        <v>125692</v>
      </c>
      <c r="C475" s="94" t="s">
        <v>715</v>
      </c>
      <c r="D475" s="94" t="s">
        <v>172</v>
      </c>
    </row>
    <row r="476" spans="1:4" ht="25.5">
      <c r="A476" s="95">
        <f>IF((SUM('Раздел 1'!I112:I112)&lt;=SUM('Раздел 1'!I97:I97)),"","Неверно!")</f>
      </c>
      <c r="B476" s="96">
        <v>125692</v>
      </c>
      <c r="C476" s="94" t="s">
        <v>716</v>
      </c>
      <c r="D476" s="94" t="s">
        <v>172</v>
      </c>
    </row>
    <row r="477" spans="1:4" ht="25.5">
      <c r="A477" s="95">
        <f>IF((SUM('Раздел 1'!J112:J112)&lt;=SUM('Раздел 1'!J97:J97)),"","Неверно!")</f>
      </c>
      <c r="B477" s="96">
        <v>125692</v>
      </c>
      <c r="C477" s="94" t="s">
        <v>717</v>
      </c>
      <c r="D477" s="94" t="s">
        <v>172</v>
      </c>
    </row>
    <row r="478" spans="1:4" ht="25.5">
      <c r="A478" s="95">
        <f>IF((SUM('Раздел 1'!K112:K112)&lt;=SUM('Раздел 1'!K97:K97)),"","Неверно!")</f>
      </c>
      <c r="B478" s="96">
        <v>125692</v>
      </c>
      <c r="C478" s="94" t="s">
        <v>718</v>
      </c>
      <c r="D478" s="94" t="s">
        <v>172</v>
      </c>
    </row>
    <row r="479" spans="1:4" ht="25.5">
      <c r="A479" s="95">
        <f>IF((SUM('Раздел 1'!L112:L112)&lt;=SUM('Раздел 1'!L97:L97)),"","Неверно!")</f>
      </c>
      <c r="B479" s="96">
        <v>125692</v>
      </c>
      <c r="C479" s="94" t="s">
        <v>719</v>
      </c>
      <c r="D479" s="94" t="s">
        <v>172</v>
      </c>
    </row>
    <row r="480" spans="1:4" ht="25.5">
      <c r="A480" s="95">
        <f>IF((SUM('Раздел 1'!M112:M112)&lt;=SUM('Раздел 1'!M97:M97)),"","Неверно!")</f>
      </c>
      <c r="B480" s="96">
        <v>125692</v>
      </c>
      <c r="C480" s="94" t="s">
        <v>720</v>
      </c>
      <c r="D480" s="94" t="s">
        <v>172</v>
      </c>
    </row>
    <row r="481" spans="1:4" ht="25.5">
      <c r="A481" s="95">
        <f>IF((SUM('Раздел 1'!N112:N112)&lt;=SUM('Раздел 1'!N97:N97)),"","Неверно!")</f>
      </c>
      <c r="B481" s="96">
        <v>125692</v>
      </c>
      <c r="C481" s="94" t="s">
        <v>721</v>
      </c>
      <c r="D481" s="94" t="s">
        <v>172</v>
      </c>
    </row>
    <row r="482" spans="1:4" ht="25.5">
      <c r="A482" s="95">
        <f>IF((SUM('Раздел 1'!O112:O112)&lt;=SUM('Раздел 1'!O97:O97)),"","Неверно!")</f>
      </c>
      <c r="B482" s="96">
        <v>125692</v>
      </c>
      <c r="C482" s="94" t="s">
        <v>722</v>
      </c>
      <c r="D482" s="94" t="s">
        <v>172</v>
      </c>
    </row>
    <row r="483" spans="1:4" ht="25.5">
      <c r="A483" s="95">
        <f>IF((SUM('Раздел 1'!P112:P112)&lt;=SUM('Раздел 1'!P97:P97)),"","Неверно!")</f>
      </c>
      <c r="B483" s="96">
        <v>125692</v>
      </c>
      <c r="C483" s="94" t="s">
        <v>723</v>
      </c>
      <c r="D483" s="94" t="s">
        <v>172</v>
      </c>
    </row>
    <row r="484" spans="1:4" ht="25.5">
      <c r="A484" s="95">
        <f>IF((SUM('Раздел 1'!Q112:Q112)&lt;=SUM('Раздел 1'!Q97:Q97)),"","Неверно!")</f>
      </c>
      <c r="B484" s="96">
        <v>125692</v>
      </c>
      <c r="C484" s="94" t="s">
        <v>724</v>
      </c>
      <c r="D484" s="94" t="s">
        <v>172</v>
      </c>
    </row>
    <row r="485" spans="1:4" ht="25.5">
      <c r="A485" s="95">
        <f>IF((SUM('Раздел 1'!R112:R112)&lt;=SUM('Раздел 1'!R97:R97)),"","Неверно!")</f>
      </c>
      <c r="B485" s="96">
        <v>125692</v>
      </c>
      <c r="C485" s="94" t="s">
        <v>725</v>
      </c>
      <c r="D485" s="94" t="s">
        <v>172</v>
      </c>
    </row>
    <row r="486" spans="1:4" ht="25.5">
      <c r="A486" s="95">
        <f>IF((SUM('Раздел 1'!S112:S112)&lt;=SUM('Раздел 1'!S97:S97)),"","Неверно!")</f>
      </c>
      <c r="B486" s="96">
        <v>125692</v>
      </c>
      <c r="C486" s="94" t="s">
        <v>726</v>
      </c>
      <c r="D486" s="94" t="s">
        <v>172</v>
      </c>
    </row>
    <row r="487" spans="1:4" ht="25.5">
      <c r="A487" s="95">
        <f>IF((SUM('Раздел 1'!T112:T112)&lt;=SUM('Раздел 1'!T97:T97)),"","Неверно!")</f>
      </c>
      <c r="B487" s="96">
        <v>125692</v>
      </c>
      <c r="C487" s="94" t="s">
        <v>727</v>
      </c>
      <c r="D487" s="94" t="s">
        <v>172</v>
      </c>
    </row>
    <row r="488" spans="1:4" ht="25.5">
      <c r="A488" s="95">
        <f>IF((SUM('Раздел 1'!U112:U112)&lt;=SUM('Раздел 1'!U97:U97)),"","Неверно!")</f>
      </c>
      <c r="B488" s="96">
        <v>125692</v>
      </c>
      <c r="C488" s="94" t="s">
        <v>728</v>
      </c>
      <c r="D488" s="94" t="s">
        <v>172</v>
      </c>
    </row>
    <row r="489" spans="1:4" ht="25.5">
      <c r="A489" s="95">
        <f>IF((SUM('Раздел 1'!V112:V112)&lt;=SUM('Раздел 1'!V97:V97)),"","Неверно!")</f>
      </c>
      <c r="B489" s="96">
        <v>125692</v>
      </c>
      <c r="C489" s="94" t="s">
        <v>729</v>
      </c>
      <c r="D489" s="94" t="s">
        <v>172</v>
      </c>
    </row>
    <row r="490" spans="1:4" ht="25.5">
      <c r="A490" s="95">
        <f>IF((SUM('Раздел 1'!W112:W112)&lt;=SUM('Раздел 1'!W97:W97)),"","Неверно!")</f>
      </c>
      <c r="B490" s="96">
        <v>125692</v>
      </c>
      <c r="C490" s="94" t="s">
        <v>730</v>
      </c>
      <c r="D490" s="94" t="s">
        <v>172</v>
      </c>
    </row>
    <row r="491" spans="1:4" ht="25.5">
      <c r="A491" s="95">
        <f>IF((SUM('Раздел 1'!X112:X112)&lt;=SUM('Раздел 1'!X97:X97)),"","Неверно!")</f>
      </c>
      <c r="B491" s="96">
        <v>125692</v>
      </c>
      <c r="C491" s="94" t="s">
        <v>731</v>
      </c>
      <c r="D491" s="94" t="s">
        <v>172</v>
      </c>
    </row>
    <row r="492" spans="1:4" ht="25.5">
      <c r="A492" s="95">
        <f>IF((SUM('Раздел 1'!Y112:Y112)&lt;=SUM('Раздел 1'!Y97:Y97)),"","Неверно!")</f>
      </c>
      <c r="B492" s="96">
        <v>125692</v>
      </c>
      <c r="C492" s="94" t="s">
        <v>732</v>
      </c>
      <c r="D492" s="94" t="s">
        <v>172</v>
      </c>
    </row>
    <row r="493" spans="1:4" ht="25.5">
      <c r="A493" s="95">
        <f>IF((SUM('Раздел 1'!Z112:Z112)&lt;=SUM('Раздел 1'!Z97:Z97)),"","Неверно!")</f>
      </c>
      <c r="B493" s="96">
        <v>125692</v>
      </c>
      <c r="C493" s="94" t="s">
        <v>733</v>
      </c>
      <c r="D493" s="94" t="s">
        <v>172</v>
      </c>
    </row>
    <row r="494" spans="1:4" ht="25.5">
      <c r="A494" s="95">
        <f>IF((SUM('Раздел 1'!AA112:AA112)&lt;=SUM('Раздел 1'!AA97:AA97)),"","Неверно!")</f>
      </c>
      <c r="B494" s="96">
        <v>125692</v>
      </c>
      <c r="C494" s="94" t="s">
        <v>734</v>
      </c>
      <c r="D494" s="94" t="s">
        <v>172</v>
      </c>
    </row>
    <row r="495" spans="1:4" ht="25.5">
      <c r="A495" s="95">
        <f>IF((SUM('Раздел 1'!AB112:AB112)&lt;=SUM('Раздел 1'!AB97:AB97)),"","Неверно!")</f>
      </c>
      <c r="B495" s="96">
        <v>125692</v>
      </c>
      <c r="C495" s="94" t="s">
        <v>735</v>
      </c>
      <c r="D495" s="94" t="s">
        <v>172</v>
      </c>
    </row>
    <row r="496" spans="1:4" ht="25.5">
      <c r="A496" s="95">
        <f>IF((SUM('Раздел 1'!AC112:AC112)&lt;=SUM('Раздел 1'!AC97:AC97)),"","Неверно!")</f>
      </c>
      <c r="B496" s="96">
        <v>125692</v>
      </c>
      <c r="C496" s="94" t="s">
        <v>736</v>
      </c>
      <c r="D496" s="94" t="s">
        <v>172</v>
      </c>
    </row>
    <row r="497" spans="1:4" ht="25.5">
      <c r="A497" s="95">
        <f>IF((SUM('Раздел 1'!AD112:AD112)&lt;=SUM('Раздел 1'!AD97:AD97)),"","Неверно!")</f>
      </c>
      <c r="B497" s="96">
        <v>125692</v>
      </c>
      <c r="C497" s="94" t="s">
        <v>737</v>
      </c>
      <c r="D497" s="94" t="s">
        <v>172</v>
      </c>
    </row>
    <row r="498" spans="1:4" ht="25.5">
      <c r="A498" s="95">
        <f>IF((SUM('Раздел 1'!AE112:AE112)&lt;=SUM('Раздел 1'!AE97:AE97)),"","Неверно!")</f>
      </c>
      <c r="B498" s="96">
        <v>125692</v>
      </c>
      <c r="C498" s="94" t="s">
        <v>738</v>
      </c>
      <c r="D498" s="94" t="s">
        <v>172</v>
      </c>
    </row>
    <row r="499" spans="1:4" ht="25.5">
      <c r="A499" s="95">
        <f>IF((SUM('Раздел 1'!AF112:AF112)&lt;=SUM('Раздел 1'!AF97:AF97)),"","Неверно!")</f>
      </c>
      <c r="B499" s="96">
        <v>125692</v>
      </c>
      <c r="C499" s="94" t="s">
        <v>739</v>
      </c>
      <c r="D499" s="94" t="s">
        <v>172</v>
      </c>
    </row>
    <row r="500" spans="1:4" ht="25.5">
      <c r="A500" s="95">
        <f>IF((SUM('Раздел 1'!AG112:AG112)&lt;=SUM('Раздел 1'!AG97:AG97)),"","Неверно!")</f>
      </c>
      <c r="B500" s="96">
        <v>125692</v>
      </c>
      <c r="C500" s="94" t="s">
        <v>740</v>
      </c>
      <c r="D500" s="94" t="s">
        <v>172</v>
      </c>
    </row>
    <row r="501" spans="1:4" ht="25.5">
      <c r="A501" s="95">
        <f>IF((SUM('Раздел 1'!AH112:AH112)&lt;=SUM('Раздел 1'!AH97:AH97)),"","Неверно!")</f>
      </c>
      <c r="B501" s="96">
        <v>125692</v>
      </c>
      <c r="C501" s="94" t="s">
        <v>741</v>
      </c>
      <c r="D501" s="94" t="s">
        <v>172</v>
      </c>
    </row>
    <row r="502" spans="1:4" ht="25.5">
      <c r="A502" s="95">
        <f>IF((SUM('Раздел 1'!AI112:AI112)&lt;=SUM('Раздел 1'!AI97:AI97)),"","Неверно!")</f>
      </c>
      <c r="B502" s="96">
        <v>125692</v>
      </c>
      <c r="C502" s="94" t="s">
        <v>742</v>
      </c>
      <c r="D502" s="94" t="s">
        <v>172</v>
      </c>
    </row>
    <row r="503" spans="1:4" ht="25.5">
      <c r="A503" s="95">
        <f>IF((SUM('Раздел 1'!AJ112:AJ112)&lt;=SUM('Раздел 1'!AJ97:AJ97)),"","Неверно!")</f>
      </c>
      <c r="B503" s="96">
        <v>125692</v>
      </c>
      <c r="C503" s="94" t="s">
        <v>743</v>
      </c>
      <c r="D503" s="94" t="s">
        <v>172</v>
      </c>
    </row>
    <row r="504" spans="1:4" ht="25.5">
      <c r="A504" s="95">
        <f>IF((SUM('Раздел 1'!AK112:AK112)&lt;=SUM('Раздел 1'!AK97:AK97)),"","Неверно!")</f>
      </c>
      <c r="B504" s="96">
        <v>125692</v>
      </c>
      <c r="C504" s="94" t="s">
        <v>744</v>
      </c>
      <c r="D504" s="94" t="s">
        <v>172</v>
      </c>
    </row>
    <row r="505" spans="1:4" ht="25.5">
      <c r="A505" s="95">
        <f>IF((SUM('Раздел 1'!AL112:AL112)&lt;=SUM('Раздел 1'!AL97:AL97)),"","Неверно!")</f>
      </c>
      <c r="B505" s="96">
        <v>125692</v>
      </c>
      <c r="C505" s="94" t="s">
        <v>745</v>
      </c>
      <c r="D505" s="94" t="s">
        <v>172</v>
      </c>
    </row>
    <row r="506" spans="1:4" ht="25.5">
      <c r="A506" s="95">
        <f>IF((SUM('Раздел 1'!AM112:AM112)&lt;=SUM('Раздел 1'!AM97:AM97)),"","Неверно!")</f>
      </c>
      <c r="B506" s="96">
        <v>125692</v>
      </c>
      <c r="C506" s="94" t="s">
        <v>746</v>
      </c>
      <c r="D506" s="94" t="s">
        <v>172</v>
      </c>
    </row>
    <row r="507" spans="1:4" ht="25.5">
      <c r="A507" s="95">
        <f>IF((SUM('Раздел 1'!AN112:AN112)&lt;=SUM('Раздел 1'!AN97:AN97)),"","Неверно!")</f>
      </c>
      <c r="B507" s="96">
        <v>125692</v>
      </c>
      <c r="C507" s="94" t="s">
        <v>747</v>
      </c>
      <c r="D507" s="94" t="s">
        <v>172</v>
      </c>
    </row>
    <row r="508" spans="1:4" ht="25.5">
      <c r="A508" s="95">
        <f>IF((SUM('Раздел 1'!AO112:AO112)&lt;=SUM('Раздел 1'!AO97:AO97)),"","Неверно!")</f>
      </c>
      <c r="B508" s="96">
        <v>125692</v>
      </c>
      <c r="C508" s="94" t="s">
        <v>748</v>
      </c>
      <c r="D508" s="94" t="s">
        <v>172</v>
      </c>
    </row>
    <row r="509" spans="1:4" ht="25.5">
      <c r="A509" s="95">
        <f>IF((SUM('Раздел 1'!AP112:AP112)&lt;=SUM('Раздел 1'!AP97:AP97)),"","Неверно!")</f>
      </c>
      <c r="B509" s="96">
        <v>125692</v>
      </c>
      <c r="C509" s="94" t="s">
        <v>749</v>
      </c>
      <c r="D509" s="94" t="s">
        <v>172</v>
      </c>
    </row>
    <row r="510" spans="1:4" ht="25.5">
      <c r="A510" s="95">
        <f>IF((SUM('Раздел 1'!AQ112:AQ112)&lt;=SUM('Раздел 1'!AQ97:AQ97)),"","Неверно!")</f>
      </c>
      <c r="B510" s="96">
        <v>125692</v>
      </c>
      <c r="C510" s="94" t="s">
        <v>750</v>
      </c>
      <c r="D510" s="94" t="s">
        <v>172</v>
      </c>
    </row>
    <row r="511" spans="1:4" ht="25.5">
      <c r="A511" s="95">
        <f>IF((SUM('Раздел 1'!D111:D111)&lt;=SUM('Раздел 1'!D97:D97)),"","Неверно!")</f>
      </c>
      <c r="B511" s="96">
        <v>125693</v>
      </c>
      <c r="C511" s="94" t="s">
        <v>751</v>
      </c>
      <c r="D511" s="94" t="s">
        <v>173</v>
      </c>
    </row>
    <row r="512" spans="1:4" ht="25.5">
      <c r="A512" s="95">
        <f>IF((SUM('Раздел 1'!E111:E111)&lt;=SUM('Раздел 1'!E97:E97)),"","Неверно!")</f>
      </c>
      <c r="B512" s="96">
        <v>125693</v>
      </c>
      <c r="C512" s="94" t="s">
        <v>752</v>
      </c>
      <c r="D512" s="94" t="s">
        <v>173</v>
      </c>
    </row>
    <row r="513" spans="1:4" ht="25.5">
      <c r="A513" s="95">
        <f>IF((SUM('Раздел 1'!F111:F111)&lt;=SUM('Раздел 1'!F97:F97)),"","Неверно!")</f>
      </c>
      <c r="B513" s="96">
        <v>125693</v>
      </c>
      <c r="C513" s="94" t="s">
        <v>753</v>
      </c>
      <c r="D513" s="94" t="s">
        <v>173</v>
      </c>
    </row>
    <row r="514" spans="1:4" ht="25.5">
      <c r="A514" s="95">
        <f>IF((SUM('Раздел 1'!G111:G111)&lt;=SUM('Раздел 1'!G97:G97)),"","Неверно!")</f>
      </c>
      <c r="B514" s="96">
        <v>125693</v>
      </c>
      <c r="C514" s="94" t="s">
        <v>754</v>
      </c>
      <c r="D514" s="94" t="s">
        <v>173</v>
      </c>
    </row>
    <row r="515" spans="1:4" ht="25.5">
      <c r="A515" s="95">
        <f>IF((SUM('Раздел 1'!H111:H111)&lt;=SUM('Раздел 1'!H97:H97)),"","Неверно!")</f>
      </c>
      <c r="B515" s="96">
        <v>125693</v>
      </c>
      <c r="C515" s="94" t="s">
        <v>755</v>
      </c>
      <c r="D515" s="94" t="s">
        <v>173</v>
      </c>
    </row>
    <row r="516" spans="1:4" ht="25.5">
      <c r="A516" s="95">
        <f>IF((SUM('Раздел 1'!I111:I111)&lt;=SUM('Раздел 1'!I97:I97)),"","Неверно!")</f>
      </c>
      <c r="B516" s="96">
        <v>125693</v>
      </c>
      <c r="C516" s="94" t="s">
        <v>756</v>
      </c>
      <c r="D516" s="94" t="s">
        <v>173</v>
      </c>
    </row>
    <row r="517" spans="1:4" ht="25.5">
      <c r="A517" s="95">
        <f>IF((SUM('Раздел 1'!J111:J111)&lt;=SUM('Раздел 1'!J97:J97)),"","Неверно!")</f>
      </c>
      <c r="B517" s="96">
        <v>125693</v>
      </c>
      <c r="C517" s="94" t="s">
        <v>757</v>
      </c>
      <c r="D517" s="94" t="s">
        <v>173</v>
      </c>
    </row>
    <row r="518" spans="1:4" ht="25.5">
      <c r="A518" s="95">
        <f>IF((SUM('Раздел 1'!K111:K111)&lt;=SUM('Раздел 1'!K97:K97)),"","Неверно!")</f>
      </c>
      <c r="B518" s="96">
        <v>125693</v>
      </c>
      <c r="C518" s="94" t="s">
        <v>758</v>
      </c>
      <c r="D518" s="94" t="s">
        <v>173</v>
      </c>
    </row>
    <row r="519" spans="1:4" ht="25.5">
      <c r="A519" s="95">
        <f>IF((SUM('Раздел 1'!L111:L111)&lt;=SUM('Раздел 1'!L97:L97)),"","Неверно!")</f>
      </c>
      <c r="B519" s="96">
        <v>125693</v>
      </c>
      <c r="C519" s="94" t="s">
        <v>759</v>
      </c>
      <c r="D519" s="94" t="s">
        <v>173</v>
      </c>
    </row>
    <row r="520" spans="1:4" ht="25.5">
      <c r="A520" s="95">
        <f>IF((SUM('Раздел 1'!M111:M111)&lt;=SUM('Раздел 1'!M97:M97)),"","Неверно!")</f>
      </c>
      <c r="B520" s="96">
        <v>125693</v>
      </c>
      <c r="C520" s="94" t="s">
        <v>760</v>
      </c>
      <c r="D520" s="94" t="s">
        <v>173</v>
      </c>
    </row>
    <row r="521" spans="1:4" ht="25.5">
      <c r="A521" s="95">
        <f>IF((SUM('Раздел 1'!N111:N111)&lt;=SUM('Раздел 1'!N97:N97)),"","Неверно!")</f>
      </c>
      <c r="B521" s="96">
        <v>125693</v>
      </c>
      <c r="C521" s="94" t="s">
        <v>761</v>
      </c>
      <c r="D521" s="94" t="s">
        <v>173</v>
      </c>
    </row>
    <row r="522" spans="1:4" ht="25.5">
      <c r="A522" s="95">
        <f>IF((SUM('Раздел 1'!O111:O111)&lt;=SUM('Раздел 1'!O97:O97)),"","Неверно!")</f>
      </c>
      <c r="B522" s="96">
        <v>125693</v>
      </c>
      <c r="C522" s="94" t="s">
        <v>762</v>
      </c>
      <c r="D522" s="94" t="s">
        <v>173</v>
      </c>
    </row>
    <row r="523" spans="1:4" ht="25.5">
      <c r="A523" s="95">
        <f>IF((SUM('Раздел 1'!P111:P111)&lt;=SUM('Раздел 1'!P97:P97)),"","Неверно!")</f>
      </c>
      <c r="B523" s="96">
        <v>125693</v>
      </c>
      <c r="C523" s="94" t="s">
        <v>763</v>
      </c>
      <c r="D523" s="94" t="s">
        <v>173</v>
      </c>
    </row>
    <row r="524" spans="1:4" ht="25.5">
      <c r="A524" s="95">
        <f>IF((SUM('Раздел 1'!Q111:Q111)&lt;=SUM('Раздел 1'!Q97:Q97)),"","Неверно!")</f>
      </c>
      <c r="B524" s="96">
        <v>125693</v>
      </c>
      <c r="C524" s="94" t="s">
        <v>764</v>
      </c>
      <c r="D524" s="94" t="s">
        <v>173</v>
      </c>
    </row>
    <row r="525" spans="1:4" ht="25.5">
      <c r="A525" s="95">
        <f>IF((SUM('Раздел 1'!R111:R111)&lt;=SUM('Раздел 1'!R97:R97)),"","Неверно!")</f>
      </c>
      <c r="B525" s="96">
        <v>125693</v>
      </c>
      <c r="C525" s="94" t="s">
        <v>765</v>
      </c>
      <c r="D525" s="94" t="s">
        <v>173</v>
      </c>
    </row>
    <row r="526" spans="1:4" ht="25.5">
      <c r="A526" s="95">
        <f>IF((SUM('Раздел 1'!S111:S111)&lt;=SUM('Раздел 1'!S97:S97)),"","Неверно!")</f>
      </c>
      <c r="B526" s="96">
        <v>125693</v>
      </c>
      <c r="C526" s="94" t="s">
        <v>766</v>
      </c>
      <c r="D526" s="94" t="s">
        <v>173</v>
      </c>
    </row>
    <row r="527" spans="1:4" ht="25.5">
      <c r="A527" s="95">
        <f>IF((SUM('Раздел 1'!T111:T111)&lt;=SUM('Раздел 1'!T97:T97)),"","Неверно!")</f>
      </c>
      <c r="B527" s="96">
        <v>125693</v>
      </c>
      <c r="C527" s="94" t="s">
        <v>767</v>
      </c>
      <c r="D527" s="94" t="s">
        <v>173</v>
      </c>
    </row>
    <row r="528" spans="1:4" ht="25.5">
      <c r="A528" s="95">
        <f>IF((SUM('Раздел 1'!U111:U111)&lt;=SUM('Раздел 1'!U97:U97)),"","Неверно!")</f>
      </c>
      <c r="B528" s="96">
        <v>125693</v>
      </c>
      <c r="C528" s="94" t="s">
        <v>768</v>
      </c>
      <c r="D528" s="94" t="s">
        <v>173</v>
      </c>
    </row>
    <row r="529" spans="1:4" ht="25.5">
      <c r="A529" s="95">
        <f>IF((SUM('Раздел 1'!V111:V111)&lt;=SUM('Раздел 1'!V97:V97)),"","Неверно!")</f>
      </c>
      <c r="B529" s="96">
        <v>125693</v>
      </c>
      <c r="C529" s="94" t="s">
        <v>769</v>
      </c>
      <c r="D529" s="94" t="s">
        <v>173</v>
      </c>
    </row>
    <row r="530" spans="1:4" ht="25.5">
      <c r="A530" s="95">
        <f>IF((SUM('Раздел 1'!W111:W111)&lt;=SUM('Раздел 1'!W97:W97)),"","Неверно!")</f>
      </c>
      <c r="B530" s="96">
        <v>125693</v>
      </c>
      <c r="C530" s="94" t="s">
        <v>770</v>
      </c>
      <c r="D530" s="94" t="s">
        <v>173</v>
      </c>
    </row>
    <row r="531" spans="1:4" ht="25.5">
      <c r="A531" s="95">
        <f>IF((SUM('Раздел 1'!X111:X111)&lt;=SUM('Раздел 1'!X97:X97)),"","Неверно!")</f>
      </c>
      <c r="B531" s="96">
        <v>125693</v>
      </c>
      <c r="C531" s="94" t="s">
        <v>771</v>
      </c>
      <c r="D531" s="94" t="s">
        <v>173</v>
      </c>
    </row>
    <row r="532" spans="1:4" ht="25.5">
      <c r="A532" s="95">
        <f>IF((SUM('Раздел 1'!Y111:Y111)&lt;=SUM('Раздел 1'!Y97:Y97)),"","Неверно!")</f>
      </c>
      <c r="B532" s="96">
        <v>125693</v>
      </c>
      <c r="C532" s="94" t="s">
        <v>772</v>
      </c>
      <c r="D532" s="94" t="s">
        <v>173</v>
      </c>
    </row>
    <row r="533" spans="1:4" ht="25.5">
      <c r="A533" s="95">
        <f>IF((SUM('Раздел 1'!Z111:Z111)&lt;=SUM('Раздел 1'!Z97:Z97)),"","Неверно!")</f>
      </c>
      <c r="B533" s="96">
        <v>125693</v>
      </c>
      <c r="C533" s="94" t="s">
        <v>773</v>
      </c>
      <c r="D533" s="94" t="s">
        <v>173</v>
      </c>
    </row>
    <row r="534" spans="1:4" ht="25.5">
      <c r="A534" s="95">
        <f>IF((SUM('Раздел 1'!AA111:AA111)&lt;=SUM('Раздел 1'!AA97:AA97)),"","Неверно!")</f>
      </c>
      <c r="B534" s="96">
        <v>125693</v>
      </c>
      <c r="C534" s="94" t="s">
        <v>774</v>
      </c>
      <c r="D534" s="94" t="s">
        <v>173</v>
      </c>
    </row>
    <row r="535" spans="1:4" ht="25.5">
      <c r="A535" s="95">
        <f>IF((SUM('Раздел 1'!AB111:AB111)&lt;=SUM('Раздел 1'!AB97:AB97)),"","Неверно!")</f>
      </c>
      <c r="B535" s="96">
        <v>125693</v>
      </c>
      <c r="C535" s="94" t="s">
        <v>775</v>
      </c>
      <c r="D535" s="94" t="s">
        <v>173</v>
      </c>
    </row>
    <row r="536" spans="1:4" ht="25.5">
      <c r="A536" s="95">
        <f>IF((SUM('Раздел 1'!AC111:AC111)&lt;=SUM('Раздел 1'!AC97:AC97)),"","Неверно!")</f>
      </c>
      <c r="B536" s="96">
        <v>125693</v>
      </c>
      <c r="C536" s="94" t="s">
        <v>776</v>
      </c>
      <c r="D536" s="94" t="s">
        <v>173</v>
      </c>
    </row>
    <row r="537" spans="1:4" ht="25.5">
      <c r="A537" s="95">
        <f>IF((SUM('Раздел 1'!AD111:AD111)&lt;=SUM('Раздел 1'!AD97:AD97)),"","Неверно!")</f>
      </c>
      <c r="B537" s="96">
        <v>125693</v>
      </c>
      <c r="C537" s="94" t="s">
        <v>777</v>
      </c>
      <c r="D537" s="94" t="s">
        <v>173</v>
      </c>
    </row>
    <row r="538" spans="1:4" ht="25.5">
      <c r="A538" s="95">
        <f>IF((SUM('Раздел 1'!AE111:AE111)&lt;=SUM('Раздел 1'!AE97:AE97)),"","Неверно!")</f>
      </c>
      <c r="B538" s="96">
        <v>125693</v>
      </c>
      <c r="C538" s="94" t="s">
        <v>778</v>
      </c>
      <c r="D538" s="94" t="s">
        <v>173</v>
      </c>
    </row>
    <row r="539" spans="1:4" ht="25.5">
      <c r="A539" s="95">
        <f>IF((SUM('Раздел 1'!AF111:AF111)&lt;=SUM('Раздел 1'!AF97:AF97)),"","Неверно!")</f>
      </c>
      <c r="B539" s="96">
        <v>125693</v>
      </c>
      <c r="C539" s="94" t="s">
        <v>779</v>
      </c>
      <c r="D539" s="94" t="s">
        <v>173</v>
      </c>
    </row>
    <row r="540" spans="1:4" ht="25.5">
      <c r="A540" s="95">
        <f>IF((SUM('Раздел 1'!AG111:AG111)&lt;=SUM('Раздел 1'!AG97:AG97)),"","Неверно!")</f>
      </c>
      <c r="B540" s="96">
        <v>125693</v>
      </c>
      <c r="C540" s="94" t="s">
        <v>780</v>
      </c>
      <c r="D540" s="94" t="s">
        <v>173</v>
      </c>
    </row>
    <row r="541" spans="1:4" ht="25.5">
      <c r="A541" s="95">
        <f>IF((SUM('Раздел 1'!AH111:AH111)&lt;=SUM('Раздел 1'!AH97:AH97)),"","Неверно!")</f>
      </c>
      <c r="B541" s="96">
        <v>125693</v>
      </c>
      <c r="C541" s="94" t="s">
        <v>781</v>
      </c>
      <c r="D541" s="94" t="s">
        <v>173</v>
      </c>
    </row>
    <row r="542" spans="1:4" ht="25.5">
      <c r="A542" s="95">
        <f>IF((SUM('Раздел 1'!AI111:AI111)&lt;=SUM('Раздел 1'!AI97:AI97)),"","Неверно!")</f>
      </c>
      <c r="B542" s="96">
        <v>125693</v>
      </c>
      <c r="C542" s="94" t="s">
        <v>782</v>
      </c>
      <c r="D542" s="94" t="s">
        <v>173</v>
      </c>
    </row>
    <row r="543" spans="1:4" ht="25.5">
      <c r="A543" s="95">
        <f>IF((SUM('Раздел 1'!AJ111:AJ111)&lt;=SUM('Раздел 1'!AJ97:AJ97)),"","Неверно!")</f>
      </c>
      <c r="B543" s="96">
        <v>125693</v>
      </c>
      <c r="C543" s="94" t="s">
        <v>783</v>
      </c>
      <c r="D543" s="94" t="s">
        <v>173</v>
      </c>
    </row>
    <row r="544" spans="1:4" ht="25.5">
      <c r="A544" s="95">
        <f>IF((SUM('Раздел 1'!AK111:AK111)&lt;=SUM('Раздел 1'!AK97:AK97)),"","Неверно!")</f>
      </c>
      <c r="B544" s="96">
        <v>125693</v>
      </c>
      <c r="C544" s="94" t="s">
        <v>784</v>
      </c>
      <c r="D544" s="94" t="s">
        <v>173</v>
      </c>
    </row>
    <row r="545" spans="1:4" ht="25.5">
      <c r="A545" s="95">
        <f>IF((SUM('Раздел 1'!AL111:AL111)&lt;=SUM('Раздел 1'!AL97:AL97)),"","Неверно!")</f>
      </c>
      <c r="B545" s="96">
        <v>125693</v>
      </c>
      <c r="C545" s="94" t="s">
        <v>785</v>
      </c>
      <c r="D545" s="94" t="s">
        <v>173</v>
      </c>
    </row>
    <row r="546" spans="1:4" ht="25.5">
      <c r="A546" s="95">
        <f>IF((SUM('Раздел 1'!AM111:AM111)&lt;=SUM('Раздел 1'!AM97:AM97)),"","Неверно!")</f>
      </c>
      <c r="B546" s="96">
        <v>125693</v>
      </c>
      <c r="C546" s="94" t="s">
        <v>786</v>
      </c>
      <c r="D546" s="94" t="s">
        <v>173</v>
      </c>
    </row>
    <row r="547" spans="1:4" ht="25.5">
      <c r="A547" s="95">
        <f>IF((SUM('Раздел 1'!AN111:AN111)&lt;=SUM('Раздел 1'!AN97:AN97)),"","Неверно!")</f>
      </c>
      <c r="B547" s="96">
        <v>125693</v>
      </c>
      <c r="C547" s="94" t="s">
        <v>787</v>
      </c>
      <c r="D547" s="94" t="s">
        <v>173</v>
      </c>
    </row>
    <row r="548" spans="1:4" ht="25.5">
      <c r="A548" s="95">
        <f>IF((SUM('Раздел 1'!AO111:AO111)&lt;=SUM('Раздел 1'!AO97:AO97)),"","Неверно!")</f>
      </c>
      <c r="B548" s="96">
        <v>125693</v>
      </c>
      <c r="C548" s="94" t="s">
        <v>788</v>
      </c>
      <c r="D548" s="94" t="s">
        <v>173</v>
      </c>
    </row>
    <row r="549" spans="1:4" ht="25.5">
      <c r="A549" s="95">
        <f>IF((SUM('Раздел 1'!AP111:AP111)&lt;=SUM('Раздел 1'!AP97:AP97)),"","Неверно!")</f>
      </c>
      <c r="B549" s="96">
        <v>125693</v>
      </c>
      <c r="C549" s="94" t="s">
        <v>789</v>
      </c>
      <c r="D549" s="94" t="s">
        <v>173</v>
      </c>
    </row>
    <row r="550" spans="1:4" ht="25.5">
      <c r="A550" s="95">
        <f>IF((SUM('Раздел 1'!AQ111:AQ111)&lt;=SUM('Раздел 1'!AQ97:AQ97)),"","Неверно!")</f>
      </c>
      <c r="B550" s="96">
        <v>125693</v>
      </c>
      <c r="C550" s="94" t="s">
        <v>790</v>
      </c>
      <c r="D550" s="94" t="s">
        <v>173</v>
      </c>
    </row>
    <row r="551" spans="1:4" ht="25.5">
      <c r="A551" s="95">
        <f>IF((SUM('Раздел 1'!D110:D110)&lt;=SUM('Раздел 1'!D99:D99)),"","Неверно!")</f>
      </c>
      <c r="B551" s="96">
        <v>125694</v>
      </c>
      <c r="C551" s="94" t="s">
        <v>791</v>
      </c>
      <c r="D551" s="94" t="s">
        <v>174</v>
      </c>
    </row>
    <row r="552" spans="1:4" ht="25.5">
      <c r="A552" s="95">
        <f>IF((SUM('Раздел 1'!E110:E110)&lt;=SUM('Раздел 1'!E99:E99)),"","Неверно!")</f>
      </c>
      <c r="B552" s="96">
        <v>125694</v>
      </c>
      <c r="C552" s="94" t="s">
        <v>792</v>
      </c>
      <c r="D552" s="94" t="s">
        <v>174</v>
      </c>
    </row>
    <row r="553" spans="1:4" ht="25.5">
      <c r="A553" s="95">
        <f>IF((SUM('Раздел 1'!F110:F110)&lt;=SUM('Раздел 1'!F99:F99)),"","Неверно!")</f>
      </c>
      <c r="B553" s="96">
        <v>125694</v>
      </c>
      <c r="C553" s="94" t="s">
        <v>793</v>
      </c>
      <c r="D553" s="94" t="s">
        <v>174</v>
      </c>
    </row>
    <row r="554" spans="1:4" ht="25.5">
      <c r="A554" s="95">
        <f>IF((SUM('Раздел 1'!G110:G110)&lt;=SUM('Раздел 1'!G99:G99)),"","Неверно!")</f>
      </c>
      <c r="B554" s="96">
        <v>125694</v>
      </c>
      <c r="C554" s="94" t="s">
        <v>794</v>
      </c>
      <c r="D554" s="94" t="s">
        <v>174</v>
      </c>
    </row>
    <row r="555" spans="1:4" ht="25.5">
      <c r="A555" s="95">
        <f>IF((SUM('Раздел 1'!H110:H110)&lt;=SUM('Раздел 1'!H99:H99)),"","Неверно!")</f>
      </c>
      <c r="B555" s="96">
        <v>125694</v>
      </c>
      <c r="C555" s="94" t="s">
        <v>795</v>
      </c>
      <c r="D555" s="94" t="s">
        <v>174</v>
      </c>
    </row>
    <row r="556" spans="1:4" ht="25.5">
      <c r="A556" s="95">
        <f>IF((SUM('Раздел 1'!I110:I110)&lt;=SUM('Раздел 1'!I99:I99)),"","Неверно!")</f>
      </c>
      <c r="B556" s="96">
        <v>125694</v>
      </c>
      <c r="C556" s="94" t="s">
        <v>796</v>
      </c>
      <c r="D556" s="94" t="s">
        <v>174</v>
      </c>
    </row>
    <row r="557" spans="1:4" ht="25.5">
      <c r="A557" s="95">
        <f>IF((SUM('Раздел 1'!J110:J110)&lt;=SUM('Раздел 1'!J99:J99)),"","Неверно!")</f>
      </c>
      <c r="B557" s="96">
        <v>125694</v>
      </c>
      <c r="C557" s="94" t="s">
        <v>797</v>
      </c>
      <c r="D557" s="94" t="s">
        <v>174</v>
      </c>
    </row>
    <row r="558" spans="1:4" ht="25.5">
      <c r="A558" s="95">
        <f>IF((SUM('Раздел 1'!K110:K110)&lt;=SUM('Раздел 1'!K99:K99)),"","Неверно!")</f>
      </c>
      <c r="B558" s="96">
        <v>125694</v>
      </c>
      <c r="C558" s="94" t="s">
        <v>798</v>
      </c>
      <c r="D558" s="94" t="s">
        <v>174</v>
      </c>
    </row>
    <row r="559" spans="1:4" ht="25.5">
      <c r="A559" s="95">
        <f>IF((SUM('Раздел 1'!L110:L110)&lt;=SUM('Раздел 1'!L99:L99)),"","Неверно!")</f>
      </c>
      <c r="B559" s="96">
        <v>125694</v>
      </c>
      <c r="C559" s="94" t="s">
        <v>799</v>
      </c>
      <c r="D559" s="94" t="s">
        <v>174</v>
      </c>
    </row>
    <row r="560" spans="1:4" ht="25.5">
      <c r="A560" s="95">
        <f>IF((SUM('Раздел 1'!M110:M110)&lt;=SUM('Раздел 1'!M99:M99)),"","Неверно!")</f>
      </c>
      <c r="B560" s="96">
        <v>125694</v>
      </c>
      <c r="C560" s="94" t="s">
        <v>800</v>
      </c>
      <c r="D560" s="94" t="s">
        <v>174</v>
      </c>
    </row>
    <row r="561" spans="1:4" ht="25.5">
      <c r="A561" s="95">
        <f>IF((SUM('Раздел 1'!N110:N110)&lt;=SUM('Раздел 1'!N99:N99)),"","Неверно!")</f>
      </c>
      <c r="B561" s="96">
        <v>125694</v>
      </c>
      <c r="C561" s="94" t="s">
        <v>801</v>
      </c>
      <c r="D561" s="94" t="s">
        <v>174</v>
      </c>
    </row>
    <row r="562" spans="1:4" ht="25.5">
      <c r="A562" s="95">
        <f>IF((SUM('Раздел 1'!O110:O110)&lt;=SUM('Раздел 1'!O99:O99)),"","Неверно!")</f>
      </c>
      <c r="B562" s="96">
        <v>125694</v>
      </c>
      <c r="C562" s="94" t="s">
        <v>802</v>
      </c>
      <c r="D562" s="94" t="s">
        <v>174</v>
      </c>
    </row>
    <row r="563" spans="1:4" ht="25.5">
      <c r="A563" s="95">
        <f>IF((SUM('Раздел 1'!P110:P110)&lt;=SUM('Раздел 1'!P99:P99)),"","Неверно!")</f>
      </c>
      <c r="B563" s="96">
        <v>125694</v>
      </c>
      <c r="C563" s="94" t="s">
        <v>803</v>
      </c>
      <c r="D563" s="94" t="s">
        <v>174</v>
      </c>
    </row>
    <row r="564" spans="1:4" ht="25.5">
      <c r="A564" s="95">
        <f>IF((SUM('Раздел 1'!Q110:Q110)&lt;=SUM('Раздел 1'!Q99:Q99)),"","Неверно!")</f>
      </c>
      <c r="B564" s="96">
        <v>125694</v>
      </c>
      <c r="C564" s="94" t="s">
        <v>804</v>
      </c>
      <c r="D564" s="94" t="s">
        <v>174</v>
      </c>
    </row>
    <row r="565" spans="1:4" ht="25.5">
      <c r="A565" s="95">
        <f>IF((SUM('Раздел 1'!R110:R110)&lt;=SUM('Раздел 1'!R99:R99)),"","Неверно!")</f>
      </c>
      <c r="B565" s="96">
        <v>125694</v>
      </c>
      <c r="C565" s="94" t="s">
        <v>805</v>
      </c>
      <c r="D565" s="94" t="s">
        <v>174</v>
      </c>
    </row>
    <row r="566" spans="1:4" ht="25.5">
      <c r="A566" s="95">
        <f>IF((SUM('Раздел 1'!S110:S110)&lt;=SUM('Раздел 1'!S99:S99)),"","Неверно!")</f>
      </c>
      <c r="B566" s="96">
        <v>125694</v>
      </c>
      <c r="C566" s="94" t="s">
        <v>806</v>
      </c>
      <c r="D566" s="94" t="s">
        <v>174</v>
      </c>
    </row>
    <row r="567" spans="1:4" ht="25.5">
      <c r="A567" s="95">
        <f>IF((SUM('Раздел 1'!T110:T110)&lt;=SUM('Раздел 1'!T99:T99)),"","Неверно!")</f>
      </c>
      <c r="B567" s="96">
        <v>125694</v>
      </c>
      <c r="C567" s="94" t="s">
        <v>807</v>
      </c>
      <c r="D567" s="94" t="s">
        <v>174</v>
      </c>
    </row>
    <row r="568" spans="1:4" ht="25.5">
      <c r="A568" s="95">
        <f>IF((SUM('Раздел 1'!U110:U110)&lt;=SUM('Раздел 1'!U99:U99)),"","Неверно!")</f>
      </c>
      <c r="B568" s="96">
        <v>125694</v>
      </c>
      <c r="C568" s="94" t="s">
        <v>808</v>
      </c>
      <c r="D568" s="94" t="s">
        <v>174</v>
      </c>
    </row>
    <row r="569" spans="1:4" ht="25.5">
      <c r="A569" s="95">
        <f>IF((SUM('Раздел 1'!V110:V110)&lt;=SUM('Раздел 1'!V99:V99)),"","Неверно!")</f>
      </c>
      <c r="B569" s="96">
        <v>125694</v>
      </c>
      <c r="C569" s="94" t="s">
        <v>809</v>
      </c>
      <c r="D569" s="94" t="s">
        <v>174</v>
      </c>
    </row>
    <row r="570" spans="1:4" ht="25.5">
      <c r="A570" s="95">
        <f>IF((SUM('Раздел 1'!W110:W110)&lt;=SUM('Раздел 1'!W99:W99)),"","Неверно!")</f>
      </c>
      <c r="B570" s="96">
        <v>125694</v>
      </c>
      <c r="C570" s="94" t="s">
        <v>810</v>
      </c>
      <c r="D570" s="94" t="s">
        <v>174</v>
      </c>
    </row>
    <row r="571" spans="1:4" ht="25.5">
      <c r="A571" s="95">
        <f>IF((SUM('Раздел 1'!X110:X110)&lt;=SUM('Раздел 1'!X99:X99)),"","Неверно!")</f>
      </c>
      <c r="B571" s="96">
        <v>125694</v>
      </c>
      <c r="C571" s="94" t="s">
        <v>811</v>
      </c>
      <c r="D571" s="94" t="s">
        <v>174</v>
      </c>
    </row>
    <row r="572" spans="1:4" ht="25.5">
      <c r="A572" s="95">
        <f>IF((SUM('Раздел 1'!Y110:Y110)&lt;=SUM('Раздел 1'!Y99:Y99)),"","Неверно!")</f>
      </c>
      <c r="B572" s="96">
        <v>125694</v>
      </c>
      <c r="C572" s="94" t="s">
        <v>812</v>
      </c>
      <c r="D572" s="94" t="s">
        <v>174</v>
      </c>
    </row>
    <row r="573" spans="1:4" ht="25.5">
      <c r="A573" s="95">
        <f>IF((SUM('Раздел 1'!Z110:Z110)&lt;=SUM('Раздел 1'!Z99:Z99)),"","Неверно!")</f>
      </c>
      <c r="B573" s="96">
        <v>125694</v>
      </c>
      <c r="C573" s="94" t="s">
        <v>813</v>
      </c>
      <c r="D573" s="94" t="s">
        <v>174</v>
      </c>
    </row>
    <row r="574" spans="1:4" ht="25.5">
      <c r="A574" s="95">
        <f>IF((SUM('Раздел 1'!AA110:AA110)&lt;=SUM('Раздел 1'!AA99:AA99)),"","Неверно!")</f>
      </c>
      <c r="B574" s="96">
        <v>125694</v>
      </c>
      <c r="C574" s="94" t="s">
        <v>814</v>
      </c>
      <c r="D574" s="94" t="s">
        <v>174</v>
      </c>
    </row>
    <row r="575" spans="1:4" ht="25.5">
      <c r="A575" s="95">
        <f>IF((SUM('Раздел 1'!AB110:AB110)&lt;=SUM('Раздел 1'!AB99:AB99)),"","Неверно!")</f>
      </c>
      <c r="B575" s="96">
        <v>125694</v>
      </c>
      <c r="C575" s="94" t="s">
        <v>815</v>
      </c>
      <c r="D575" s="94" t="s">
        <v>174</v>
      </c>
    </row>
    <row r="576" spans="1:4" ht="25.5">
      <c r="A576" s="95">
        <f>IF((SUM('Раздел 1'!AC110:AC110)&lt;=SUM('Раздел 1'!AC99:AC99)),"","Неверно!")</f>
      </c>
      <c r="B576" s="96">
        <v>125694</v>
      </c>
      <c r="C576" s="94" t="s">
        <v>816</v>
      </c>
      <c r="D576" s="94" t="s">
        <v>174</v>
      </c>
    </row>
    <row r="577" spans="1:4" ht="25.5">
      <c r="A577" s="95">
        <f>IF((SUM('Раздел 1'!AD110:AD110)&lt;=SUM('Раздел 1'!AD99:AD99)),"","Неверно!")</f>
      </c>
      <c r="B577" s="96">
        <v>125694</v>
      </c>
      <c r="C577" s="94" t="s">
        <v>817</v>
      </c>
      <c r="D577" s="94" t="s">
        <v>174</v>
      </c>
    </row>
    <row r="578" spans="1:4" ht="25.5">
      <c r="A578" s="95">
        <f>IF((SUM('Раздел 1'!AE110:AE110)&lt;=SUM('Раздел 1'!AE99:AE99)),"","Неверно!")</f>
      </c>
      <c r="B578" s="96">
        <v>125694</v>
      </c>
      <c r="C578" s="94" t="s">
        <v>818</v>
      </c>
      <c r="D578" s="94" t="s">
        <v>174</v>
      </c>
    </row>
    <row r="579" spans="1:4" ht="25.5">
      <c r="A579" s="95">
        <f>IF((SUM('Раздел 1'!AF110:AF110)&lt;=SUM('Раздел 1'!AF99:AF99)),"","Неверно!")</f>
      </c>
      <c r="B579" s="96">
        <v>125694</v>
      </c>
      <c r="C579" s="94" t="s">
        <v>819</v>
      </c>
      <c r="D579" s="94" t="s">
        <v>174</v>
      </c>
    </row>
    <row r="580" spans="1:4" ht="25.5">
      <c r="A580" s="95">
        <f>IF((SUM('Раздел 1'!AG110:AG110)&lt;=SUM('Раздел 1'!AG99:AG99)),"","Неверно!")</f>
      </c>
      <c r="B580" s="96">
        <v>125694</v>
      </c>
      <c r="C580" s="94" t="s">
        <v>820</v>
      </c>
      <c r="D580" s="94" t="s">
        <v>174</v>
      </c>
    </row>
    <row r="581" spans="1:4" ht="25.5">
      <c r="A581" s="95">
        <f>IF((SUM('Раздел 1'!AH110:AH110)&lt;=SUM('Раздел 1'!AH99:AH99)),"","Неверно!")</f>
      </c>
      <c r="B581" s="96">
        <v>125694</v>
      </c>
      <c r="C581" s="94" t="s">
        <v>821</v>
      </c>
      <c r="D581" s="94" t="s">
        <v>174</v>
      </c>
    </row>
    <row r="582" spans="1:4" ht="25.5">
      <c r="A582" s="95">
        <f>IF((SUM('Раздел 1'!AI110:AI110)&lt;=SUM('Раздел 1'!AI99:AI99)),"","Неверно!")</f>
      </c>
      <c r="B582" s="96">
        <v>125694</v>
      </c>
      <c r="C582" s="94" t="s">
        <v>822</v>
      </c>
      <c r="D582" s="94" t="s">
        <v>174</v>
      </c>
    </row>
    <row r="583" spans="1:4" ht="25.5">
      <c r="A583" s="95">
        <f>IF((SUM('Раздел 1'!AJ110:AJ110)&lt;=SUM('Раздел 1'!AJ99:AJ99)),"","Неверно!")</f>
      </c>
      <c r="B583" s="96">
        <v>125694</v>
      </c>
      <c r="C583" s="94" t="s">
        <v>823</v>
      </c>
      <c r="D583" s="94" t="s">
        <v>174</v>
      </c>
    </row>
    <row r="584" spans="1:4" ht="25.5">
      <c r="A584" s="95">
        <f>IF((SUM('Раздел 1'!AK110:AK110)&lt;=SUM('Раздел 1'!AK99:AK99)),"","Неверно!")</f>
      </c>
      <c r="B584" s="96">
        <v>125694</v>
      </c>
      <c r="C584" s="94" t="s">
        <v>824</v>
      </c>
      <c r="D584" s="94" t="s">
        <v>174</v>
      </c>
    </row>
    <row r="585" spans="1:4" ht="25.5">
      <c r="A585" s="95">
        <f>IF((SUM('Раздел 1'!AL110:AL110)&lt;=SUM('Раздел 1'!AL99:AL99)),"","Неверно!")</f>
      </c>
      <c r="B585" s="96">
        <v>125694</v>
      </c>
      <c r="C585" s="94" t="s">
        <v>825</v>
      </c>
      <c r="D585" s="94" t="s">
        <v>174</v>
      </c>
    </row>
    <row r="586" spans="1:4" ht="25.5">
      <c r="A586" s="95">
        <f>IF((SUM('Раздел 1'!AM110:AM110)&lt;=SUM('Раздел 1'!AM99:AM99)),"","Неверно!")</f>
      </c>
      <c r="B586" s="96">
        <v>125694</v>
      </c>
      <c r="C586" s="94" t="s">
        <v>826</v>
      </c>
      <c r="D586" s="94" t="s">
        <v>174</v>
      </c>
    </row>
    <row r="587" spans="1:4" ht="25.5">
      <c r="A587" s="95">
        <f>IF((SUM('Раздел 1'!AN110:AN110)&lt;=SUM('Раздел 1'!AN99:AN99)),"","Неверно!")</f>
      </c>
      <c r="B587" s="96">
        <v>125694</v>
      </c>
      <c r="C587" s="94" t="s">
        <v>827</v>
      </c>
      <c r="D587" s="94" t="s">
        <v>174</v>
      </c>
    </row>
    <row r="588" spans="1:4" ht="25.5">
      <c r="A588" s="95">
        <f>IF((SUM('Раздел 1'!AO110:AO110)&lt;=SUM('Раздел 1'!AO99:AO99)),"","Неверно!")</f>
      </c>
      <c r="B588" s="96">
        <v>125694</v>
      </c>
      <c r="C588" s="94" t="s">
        <v>828</v>
      </c>
      <c r="D588" s="94" t="s">
        <v>174</v>
      </c>
    </row>
    <row r="589" spans="1:4" ht="25.5">
      <c r="A589" s="95">
        <f>IF((SUM('Раздел 1'!AP110:AP110)&lt;=SUM('Раздел 1'!AP99:AP99)),"","Неверно!")</f>
      </c>
      <c r="B589" s="96">
        <v>125694</v>
      </c>
      <c r="C589" s="94" t="s">
        <v>829</v>
      </c>
      <c r="D589" s="94" t="s">
        <v>174</v>
      </c>
    </row>
    <row r="590" spans="1:4" ht="25.5">
      <c r="A590" s="95">
        <f>IF((SUM('Раздел 1'!AQ110:AQ110)&lt;=SUM('Раздел 1'!AQ99:AQ99)),"","Неверно!")</f>
      </c>
      <c r="B590" s="96">
        <v>125694</v>
      </c>
      <c r="C590" s="94" t="s">
        <v>830</v>
      </c>
      <c r="D590" s="94" t="s">
        <v>174</v>
      </c>
    </row>
    <row r="591" spans="1:4" ht="25.5">
      <c r="A591" s="95">
        <f>IF((SUM('Раздел 1'!D75:D75)&lt;=SUM('Раздел 1'!D74:D74)),"","Неверно!")</f>
      </c>
      <c r="B591" s="96">
        <v>125695</v>
      </c>
      <c r="C591" s="94" t="s">
        <v>831</v>
      </c>
      <c r="D591" s="94" t="s">
        <v>175</v>
      </c>
    </row>
    <row r="592" spans="1:4" ht="25.5">
      <c r="A592" s="95">
        <f>IF((SUM('Раздел 1'!E75:E75)&lt;=SUM('Раздел 1'!E74:E74)),"","Неверно!")</f>
      </c>
      <c r="B592" s="96">
        <v>125695</v>
      </c>
      <c r="C592" s="94" t="s">
        <v>832</v>
      </c>
      <c r="D592" s="94" t="s">
        <v>175</v>
      </c>
    </row>
    <row r="593" spans="1:4" ht="25.5">
      <c r="A593" s="95">
        <f>IF((SUM('Раздел 1'!F75:F75)&lt;=SUM('Раздел 1'!F74:F74)),"","Неверно!")</f>
      </c>
      <c r="B593" s="96">
        <v>125695</v>
      </c>
      <c r="C593" s="94" t="s">
        <v>833</v>
      </c>
      <c r="D593" s="94" t="s">
        <v>175</v>
      </c>
    </row>
    <row r="594" spans="1:4" ht="25.5">
      <c r="A594" s="95">
        <f>IF((SUM('Раздел 1'!G75:G75)&lt;=SUM('Раздел 1'!G74:G74)),"","Неверно!")</f>
      </c>
      <c r="B594" s="96">
        <v>125695</v>
      </c>
      <c r="C594" s="94" t="s">
        <v>834</v>
      </c>
      <c r="D594" s="94" t="s">
        <v>175</v>
      </c>
    </row>
    <row r="595" spans="1:4" ht="25.5">
      <c r="A595" s="95">
        <f>IF((SUM('Раздел 1'!H75:H75)&lt;=SUM('Раздел 1'!H74:H74)),"","Неверно!")</f>
      </c>
      <c r="B595" s="96">
        <v>125695</v>
      </c>
      <c r="C595" s="94" t="s">
        <v>835</v>
      </c>
      <c r="D595" s="94" t="s">
        <v>175</v>
      </c>
    </row>
    <row r="596" spans="1:4" ht="25.5">
      <c r="A596" s="95">
        <f>IF((SUM('Раздел 1'!I75:I75)&lt;=SUM('Раздел 1'!I74:I74)),"","Неверно!")</f>
      </c>
      <c r="B596" s="96">
        <v>125695</v>
      </c>
      <c r="C596" s="94" t="s">
        <v>836</v>
      </c>
      <c r="D596" s="94" t="s">
        <v>175</v>
      </c>
    </row>
    <row r="597" spans="1:4" ht="25.5">
      <c r="A597" s="95">
        <f>IF((SUM('Раздел 1'!J75:J75)&lt;=SUM('Раздел 1'!J74:J74)),"","Неверно!")</f>
      </c>
      <c r="B597" s="96">
        <v>125695</v>
      </c>
      <c r="C597" s="94" t="s">
        <v>837</v>
      </c>
      <c r="D597" s="94" t="s">
        <v>175</v>
      </c>
    </row>
    <row r="598" spans="1:4" ht="25.5">
      <c r="A598" s="95">
        <f>IF((SUM('Раздел 1'!K75:K75)&lt;=SUM('Раздел 1'!K74:K74)),"","Неверно!")</f>
      </c>
      <c r="B598" s="96">
        <v>125695</v>
      </c>
      <c r="C598" s="94" t="s">
        <v>838</v>
      </c>
      <c r="D598" s="94" t="s">
        <v>175</v>
      </c>
    </row>
    <row r="599" spans="1:4" ht="25.5">
      <c r="A599" s="95">
        <f>IF((SUM('Раздел 1'!L75:L75)&lt;=SUM('Раздел 1'!L74:L74)),"","Неверно!")</f>
      </c>
      <c r="B599" s="96">
        <v>125695</v>
      </c>
      <c r="C599" s="94" t="s">
        <v>839</v>
      </c>
      <c r="D599" s="94" t="s">
        <v>175</v>
      </c>
    </row>
    <row r="600" spans="1:4" ht="25.5">
      <c r="A600" s="95">
        <f>IF((SUM('Раздел 1'!M75:M75)&lt;=SUM('Раздел 1'!M74:M74)),"","Неверно!")</f>
      </c>
      <c r="B600" s="96">
        <v>125695</v>
      </c>
      <c r="C600" s="94" t="s">
        <v>840</v>
      </c>
      <c r="D600" s="94" t="s">
        <v>175</v>
      </c>
    </row>
    <row r="601" spans="1:4" ht="25.5">
      <c r="A601" s="95">
        <f>IF((SUM('Раздел 1'!N75:N75)&lt;=SUM('Раздел 1'!N74:N74)),"","Неверно!")</f>
      </c>
      <c r="B601" s="96">
        <v>125695</v>
      </c>
      <c r="C601" s="94" t="s">
        <v>841</v>
      </c>
      <c r="D601" s="94" t="s">
        <v>175</v>
      </c>
    </row>
    <row r="602" spans="1:4" ht="25.5">
      <c r="A602" s="95">
        <f>IF((SUM('Раздел 1'!O75:O75)&lt;=SUM('Раздел 1'!O74:O74)),"","Неверно!")</f>
      </c>
      <c r="B602" s="96">
        <v>125695</v>
      </c>
      <c r="C602" s="94" t="s">
        <v>842</v>
      </c>
      <c r="D602" s="94" t="s">
        <v>175</v>
      </c>
    </row>
    <row r="603" spans="1:4" ht="25.5">
      <c r="A603" s="95">
        <f>IF((SUM('Раздел 1'!P75:P75)&lt;=SUM('Раздел 1'!P74:P74)),"","Неверно!")</f>
      </c>
      <c r="B603" s="96">
        <v>125695</v>
      </c>
      <c r="C603" s="94" t="s">
        <v>843</v>
      </c>
      <c r="D603" s="94" t="s">
        <v>175</v>
      </c>
    </row>
    <row r="604" spans="1:4" ht="25.5">
      <c r="A604" s="95">
        <f>IF((SUM('Раздел 1'!Q75:Q75)&lt;=SUM('Раздел 1'!Q74:Q74)),"","Неверно!")</f>
      </c>
      <c r="B604" s="96">
        <v>125695</v>
      </c>
      <c r="C604" s="94" t="s">
        <v>844</v>
      </c>
      <c r="D604" s="94" t="s">
        <v>175</v>
      </c>
    </row>
    <row r="605" spans="1:4" ht="25.5">
      <c r="A605" s="95">
        <f>IF((SUM('Раздел 1'!R75:R75)&lt;=SUM('Раздел 1'!R74:R74)),"","Неверно!")</f>
      </c>
      <c r="B605" s="96">
        <v>125695</v>
      </c>
      <c r="C605" s="94" t="s">
        <v>845</v>
      </c>
      <c r="D605" s="94" t="s">
        <v>175</v>
      </c>
    </row>
    <row r="606" spans="1:4" ht="25.5">
      <c r="A606" s="95">
        <f>IF((SUM('Раздел 1'!S75:S75)&lt;=SUM('Раздел 1'!S74:S74)),"","Неверно!")</f>
      </c>
      <c r="B606" s="96">
        <v>125695</v>
      </c>
      <c r="C606" s="94" t="s">
        <v>846</v>
      </c>
      <c r="D606" s="94" t="s">
        <v>175</v>
      </c>
    </row>
    <row r="607" spans="1:4" ht="25.5">
      <c r="A607" s="95">
        <f>IF((SUM('Раздел 1'!T75:T75)&lt;=SUM('Раздел 1'!T74:T74)),"","Неверно!")</f>
      </c>
      <c r="B607" s="96">
        <v>125695</v>
      </c>
      <c r="C607" s="94" t="s">
        <v>847</v>
      </c>
      <c r="D607" s="94" t="s">
        <v>175</v>
      </c>
    </row>
    <row r="608" spans="1:4" ht="25.5">
      <c r="A608" s="95">
        <f>IF((SUM('Раздел 1'!U75:U75)&lt;=SUM('Раздел 1'!U74:U74)),"","Неверно!")</f>
      </c>
      <c r="B608" s="96">
        <v>125695</v>
      </c>
      <c r="C608" s="94" t="s">
        <v>848</v>
      </c>
      <c r="D608" s="94" t="s">
        <v>175</v>
      </c>
    </row>
    <row r="609" spans="1:4" ht="25.5">
      <c r="A609" s="95">
        <f>IF((SUM('Раздел 1'!V75:V75)&lt;=SUM('Раздел 1'!V74:V74)),"","Неверно!")</f>
      </c>
      <c r="B609" s="96">
        <v>125695</v>
      </c>
      <c r="C609" s="94" t="s">
        <v>849</v>
      </c>
      <c r="D609" s="94" t="s">
        <v>175</v>
      </c>
    </row>
    <row r="610" spans="1:4" ht="25.5">
      <c r="A610" s="95">
        <f>IF((SUM('Раздел 1'!W75:W75)&lt;=SUM('Раздел 1'!W74:W74)),"","Неверно!")</f>
      </c>
      <c r="B610" s="96">
        <v>125695</v>
      </c>
      <c r="C610" s="94" t="s">
        <v>850</v>
      </c>
      <c r="D610" s="94" t="s">
        <v>175</v>
      </c>
    </row>
    <row r="611" spans="1:4" ht="25.5">
      <c r="A611" s="95">
        <f>IF((SUM('Раздел 1'!X75:X75)&lt;=SUM('Раздел 1'!X74:X74)),"","Неверно!")</f>
      </c>
      <c r="B611" s="96">
        <v>125695</v>
      </c>
      <c r="C611" s="94" t="s">
        <v>851</v>
      </c>
      <c r="D611" s="94" t="s">
        <v>175</v>
      </c>
    </row>
    <row r="612" spans="1:4" ht="25.5">
      <c r="A612" s="95">
        <f>IF((SUM('Раздел 1'!Y75:Y75)&lt;=SUM('Раздел 1'!Y74:Y74)),"","Неверно!")</f>
      </c>
      <c r="B612" s="96">
        <v>125695</v>
      </c>
      <c r="C612" s="94" t="s">
        <v>852</v>
      </c>
      <c r="D612" s="94" t="s">
        <v>175</v>
      </c>
    </row>
    <row r="613" spans="1:4" ht="25.5">
      <c r="A613" s="95">
        <f>IF((SUM('Раздел 1'!Z75:Z75)&lt;=SUM('Раздел 1'!Z74:Z74)),"","Неверно!")</f>
      </c>
      <c r="B613" s="96">
        <v>125695</v>
      </c>
      <c r="C613" s="94" t="s">
        <v>853</v>
      </c>
      <c r="D613" s="94" t="s">
        <v>175</v>
      </c>
    </row>
    <row r="614" spans="1:4" ht="25.5">
      <c r="A614" s="95">
        <f>IF((SUM('Раздел 1'!AA75:AA75)&lt;=SUM('Раздел 1'!AA74:AA74)),"","Неверно!")</f>
      </c>
      <c r="B614" s="96">
        <v>125695</v>
      </c>
      <c r="C614" s="94" t="s">
        <v>854</v>
      </c>
      <c r="D614" s="94" t="s">
        <v>175</v>
      </c>
    </row>
    <row r="615" spans="1:4" ht="25.5">
      <c r="A615" s="95">
        <f>IF((SUM('Раздел 1'!AB75:AB75)&lt;=SUM('Раздел 1'!AB74:AB74)),"","Неверно!")</f>
      </c>
      <c r="B615" s="96">
        <v>125695</v>
      </c>
      <c r="C615" s="94" t="s">
        <v>855</v>
      </c>
      <c r="D615" s="94" t="s">
        <v>175</v>
      </c>
    </row>
    <row r="616" spans="1:4" ht="25.5">
      <c r="A616" s="95">
        <f>IF((SUM('Раздел 1'!AC75:AC75)&lt;=SUM('Раздел 1'!AC74:AC74)),"","Неверно!")</f>
      </c>
      <c r="B616" s="96">
        <v>125695</v>
      </c>
      <c r="C616" s="94" t="s">
        <v>856</v>
      </c>
      <c r="D616" s="94" t="s">
        <v>175</v>
      </c>
    </row>
    <row r="617" spans="1:4" ht="25.5">
      <c r="A617" s="95">
        <f>IF((SUM('Раздел 1'!AD75:AD75)&lt;=SUM('Раздел 1'!AD74:AD74)),"","Неверно!")</f>
      </c>
      <c r="B617" s="96">
        <v>125695</v>
      </c>
      <c r="C617" s="94" t="s">
        <v>857</v>
      </c>
      <c r="D617" s="94" t="s">
        <v>175</v>
      </c>
    </row>
    <row r="618" spans="1:4" ht="25.5">
      <c r="A618" s="95">
        <f>IF((SUM('Раздел 1'!AE75:AE75)&lt;=SUM('Раздел 1'!AE74:AE74)),"","Неверно!")</f>
      </c>
      <c r="B618" s="96">
        <v>125695</v>
      </c>
      <c r="C618" s="94" t="s">
        <v>858</v>
      </c>
      <c r="D618" s="94" t="s">
        <v>175</v>
      </c>
    </row>
    <row r="619" spans="1:4" ht="25.5">
      <c r="A619" s="95">
        <f>IF((SUM('Раздел 1'!AF75:AF75)&lt;=SUM('Раздел 1'!AF74:AF74)),"","Неверно!")</f>
      </c>
      <c r="B619" s="96">
        <v>125695</v>
      </c>
      <c r="C619" s="94" t="s">
        <v>859</v>
      </c>
      <c r="D619" s="94" t="s">
        <v>175</v>
      </c>
    </row>
    <row r="620" spans="1:4" ht="25.5">
      <c r="A620" s="95">
        <f>IF((SUM('Раздел 1'!AG75:AG75)&lt;=SUM('Раздел 1'!AG74:AG74)),"","Неверно!")</f>
      </c>
      <c r="B620" s="96">
        <v>125695</v>
      </c>
      <c r="C620" s="94" t="s">
        <v>860</v>
      </c>
      <c r="D620" s="94" t="s">
        <v>175</v>
      </c>
    </row>
    <row r="621" spans="1:4" ht="25.5">
      <c r="A621" s="95">
        <f>IF((SUM('Раздел 1'!AH75:AH75)&lt;=SUM('Раздел 1'!AH74:AH74)),"","Неверно!")</f>
      </c>
      <c r="B621" s="96">
        <v>125695</v>
      </c>
      <c r="C621" s="94" t="s">
        <v>861</v>
      </c>
      <c r="D621" s="94" t="s">
        <v>175</v>
      </c>
    </row>
    <row r="622" spans="1:4" ht="25.5">
      <c r="A622" s="95">
        <f>IF((SUM('Раздел 1'!AI75:AI75)&lt;=SUM('Раздел 1'!AI74:AI74)),"","Неверно!")</f>
      </c>
      <c r="B622" s="96">
        <v>125695</v>
      </c>
      <c r="C622" s="94" t="s">
        <v>862</v>
      </c>
      <c r="D622" s="94" t="s">
        <v>175</v>
      </c>
    </row>
    <row r="623" spans="1:4" ht="25.5">
      <c r="A623" s="95">
        <f>IF((SUM('Раздел 1'!AJ75:AJ75)&lt;=SUM('Раздел 1'!AJ74:AJ74)),"","Неверно!")</f>
      </c>
      <c r="B623" s="96">
        <v>125695</v>
      </c>
      <c r="C623" s="94" t="s">
        <v>863</v>
      </c>
      <c r="D623" s="94" t="s">
        <v>175</v>
      </c>
    </row>
    <row r="624" spans="1:4" ht="25.5">
      <c r="A624" s="95">
        <f>IF((SUM('Раздел 1'!AK75:AK75)&lt;=SUM('Раздел 1'!AK74:AK74)),"","Неверно!")</f>
      </c>
      <c r="B624" s="96">
        <v>125695</v>
      </c>
      <c r="C624" s="94" t="s">
        <v>864</v>
      </c>
      <c r="D624" s="94" t="s">
        <v>175</v>
      </c>
    </row>
    <row r="625" spans="1:4" ht="25.5">
      <c r="A625" s="95">
        <f>IF((SUM('Раздел 1'!AL75:AL75)&lt;=SUM('Раздел 1'!AL74:AL74)),"","Неверно!")</f>
      </c>
      <c r="B625" s="96">
        <v>125695</v>
      </c>
      <c r="C625" s="94" t="s">
        <v>865</v>
      </c>
      <c r="D625" s="94" t="s">
        <v>175</v>
      </c>
    </row>
    <row r="626" spans="1:4" ht="25.5">
      <c r="A626" s="95">
        <f>IF((SUM('Раздел 1'!AM75:AM75)&lt;=SUM('Раздел 1'!AM74:AM74)),"","Неверно!")</f>
      </c>
      <c r="B626" s="96">
        <v>125695</v>
      </c>
      <c r="C626" s="94" t="s">
        <v>866</v>
      </c>
      <c r="D626" s="94" t="s">
        <v>175</v>
      </c>
    </row>
    <row r="627" spans="1:4" ht="25.5">
      <c r="A627" s="95">
        <f>IF((SUM('Раздел 1'!AN75:AN75)&lt;=SUM('Раздел 1'!AN74:AN74)),"","Неверно!")</f>
      </c>
      <c r="B627" s="96">
        <v>125695</v>
      </c>
      <c r="C627" s="94" t="s">
        <v>867</v>
      </c>
      <c r="D627" s="94" t="s">
        <v>175</v>
      </c>
    </row>
    <row r="628" spans="1:4" ht="25.5">
      <c r="A628" s="95">
        <f>IF((SUM('Раздел 1'!AO75:AO75)&lt;=SUM('Раздел 1'!AO74:AO74)),"","Неверно!")</f>
      </c>
      <c r="B628" s="96">
        <v>125695</v>
      </c>
      <c r="C628" s="94" t="s">
        <v>868</v>
      </c>
      <c r="D628" s="94" t="s">
        <v>175</v>
      </c>
    </row>
    <row r="629" spans="1:4" ht="25.5">
      <c r="A629" s="95">
        <f>IF((SUM('Раздел 1'!AP75:AP75)&lt;=SUM('Раздел 1'!AP74:AP74)),"","Неверно!")</f>
      </c>
      <c r="B629" s="96">
        <v>125695</v>
      </c>
      <c r="C629" s="94" t="s">
        <v>869</v>
      </c>
      <c r="D629" s="94" t="s">
        <v>175</v>
      </c>
    </row>
    <row r="630" spans="1:4" ht="25.5">
      <c r="A630" s="95">
        <f>IF((SUM('Раздел 1'!AQ75:AQ75)&lt;=SUM('Раздел 1'!AQ74:AQ74)),"","Неверно!")</f>
      </c>
      <c r="B630" s="96">
        <v>125695</v>
      </c>
      <c r="C630" s="94" t="s">
        <v>870</v>
      </c>
      <c r="D630" s="94" t="s">
        <v>175</v>
      </c>
    </row>
    <row r="631" spans="1:4" ht="25.5">
      <c r="A631" s="95">
        <f>IF((SUM('Раздел 1'!D109:D109)&lt;=SUM('Раздел 1'!D97:D97)),"","Неверно!")</f>
      </c>
      <c r="B631" s="96">
        <v>125696</v>
      </c>
      <c r="C631" s="94" t="s">
        <v>871</v>
      </c>
      <c r="D631" s="94" t="s">
        <v>176</v>
      </c>
    </row>
    <row r="632" spans="1:4" ht="25.5">
      <c r="A632" s="95">
        <f>IF((SUM('Раздел 1'!E109:E109)&lt;=SUM('Раздел 1'!E97:E97)),"","Неверно!")</f>
      </c>
      <c r="B632" s="96">
        <v>125696</v>
      </c>
      <c r="C632" s="94" t="s">
        <v>872</v>
      </c>
      <c r="D632" s="94" t="s">
        <v>176</v>
      </c>
    </row>
    <row r="633" spans="1:4" ht="25.5">
      <c r="A633" s="95">
        <f>IF((SUM('Раздел 1'!F109:F109)&lt;=SUM('Раздел 1'!F97:F97)),"","Неверно!")</f>
      </c>
      <c r="B633" s="96">
        <v>125696</v>
      </c>
      <c r="C633" s="94" t="s">
        <v>873</v>
      </c>
      <c r="D633" s="94" t="s">
        <v>176</v>
      </c>
    </row>
    <row r="634" spans="1:4" ht="25.5">
      <c r="A634" s="95">
        <f>IF((SUM('Раздел 1'!G109:G109)&lt;=SUM('Раздел 1'!G97:G97)),"","Неверно!")</f>
      </c>
      <c r="B634" s="96">
        <v>125696</v>
      </c>
      <c r="C634" s="94" t="s">
        <v>874</v>
      </c>
      <c r="D634" s="94" t="s">
        <v>176</v>
      </c>
    </row>
    <row r="635" spans="1:4" ht="25.5">
      <c r="A635" s="95">
        <f>IF((SUM('Раздел 1'!H109:H109)&lt;=SUM('Раздел 1'!H97:H97)),"","Неверно!")</f>
      </c>
      <c r="B635" s="96">
        <v>125696</v>
      </c>
      <c r="C635" s="94" t="s">
        <v>875</v>
      </c>
      <c r="D635" s="94" t="s">
        <v>176</v>
      </c>
    </row>
    <row r="636" spans="1:4" ht="25.5">
      <c r="A636" s="95">
        <f>IF((SUM('Раздел 1'!I109:I109)&lt;=SUM('Раздел 1'!I97:I97)),"","Неверно!")</f>
      </c>
      <c r="B636" s="96">
        <v>125696</v>
      </c>
      <c r="C636" s="94" t="s">
        <v>876</v>
      </c>
      <c r="D636" s="94" t="s">
        <v>176</v>
      </c>
    </row>
    <row r="637" spans="1:4" ht="25.5">
      <c r="A637" s="95">
        <f>IF((SUM('Раздел 1'!J109:J109)&lt;=SUM('Раздел 1'!J97:J97)),"","Неверно!")</f>
      </c>
      <c r="B637" s="96">
        <v>125696</v>
      </c>
      <c r="C637" s="94" t="s">
        <v>877</v>
      </c>
      <c r="D637" s="94" t="s">
        <v>176</v>
      </c>
    </row>
    <row r="638" spans="1:4" ht="25.5">
      <c r="A638" s="95">
        <f>IF((SUM('Раздел 1'!K109:K109)&lt;=SUM('Раздел 1'!K97:K97)),"","Неверно!")</f>
      </c>
      <c r="B638" s="96">
        <v>125696</v>
      </c>
      <c r="C638" s="94" t="s">
        <v>878</v>
      </c>
      <c r="D638" s="94" t="s">
        <v>176</v>
      </c>
    </row>
    <row r="639" spans="1:4" ht="25.5">
      <c r="A639" s="95">
        <f>IF((SUM('Раздел 1'!L109:L109)&lt;=SUM('Раздел 1'!L97:L97)),"","Неверно!")</f>
      </c>
      <c r="B639" s="96">
        <v>125696</v>
      </c>
      <c r="C639" s="94" t="s">
        <v>879</v>
      </c>
      <c r="D639" s="94" t="s">
        <v>176</v>
      </c>
    </row>
    <row r="640" spans="1:4" ht="25.5">
      <c r="A640" s="95">
        <f>IF((SUM('Раздел 1'!M109:M109)&lt;=SUM('Раздел 1'!M97:M97)),"","Неверно!")</f>
      </c>
      <c r="B640" s="96">
        <v>125696</v>
      </c>
      <c r="C640" s="94" t="s">
        <v>880</v>
      </c>
      <c r="D640" s="94" t="s">
        <v>176</v>
      </c>
    </row>
    <row r="641" spans="1:4" ht="25.5">
      <c r="A641" s="95">
        <f>IF((SUM('Раздел 1'!N109:N109)&lt;=SUM('Раздел 1'!N97:N97)),"","Неверно!")</f>
      </c>
      <c r="B641" s="96">
        <v>125696</v>
      </c>
      <c r="C641" s="94" t="s">
        <v>881</v>
      </c>
      <c r="D641" s="94" t="s">
        <v>176</v>
      </c>
    </row>
    <row r="642" spans="1:4" ht="25.5">
      <c r="A642" s="95">
        <f>IF((SUM('Раздел 1'!O109:O109)&lt;=SUM('Раздел 1'!O97:O97)),"","Неверно!")</f>
      </c>
      <c r="B642" s="96">
        <v>125696</v>
      </c>
      <c r="C642" s="94" t="s">
        <v>882</v>
      </c>
      <c r="D642" s="94" t="s">
        <v>176</v>
      </c>
    </row>
    <row r="643" spans="1:4" ht="25.5">
      <c r="A643" s="95">
        <f>IF((SUM('Раздел 1'!P109:P109)&lt;=SUM('Раздел 1'!P97:P97)),"","Неверно!")</f>
      </c>
      <c r="B643" s="96">
        <v>125696</v>
      </c>
      <c r="C643" s="94" t="s">
        <v>883</v>
      </c>
      <c r="D643" s="94" t="s">
        <v>176</v>
      </c>
    </row>
    <row r="644" spans="1:4" ht="25.5">
      <c r="A644" s="95">
        <f>IF((SUM('Раздел 1'!Q109:Q109)&lt;=SUM('Раздел 1'!Q97:Q97)),"","Неверно!")</f>
      </c>
      <c r="B644" s="96">
        <v>125696</v>
      </c>
      <c r="C644" s="94" t="s">
        <v>884</v>
      </c>
      <c r="D644" s="94" t="s">
        <v>176</v>
      </c>
    </row>
    <row r="645" spans="1:4" ht="25.5">
      <c r="A645" s="95">
        <f>IF((SUM('Раздел 1'!R109:R109)&lt;=SUM('Раздел 1'!R97:R97)),"","Неверно!")</f>
      </c>
      <c r="B645" s="96">
        <v>125696</v>
      </c>
      <c r="C645" s="94" t="s">
        <v>885</v>
      </c>
      <c r="D645" s="94" t="s">
        <v>176</v>
      </c>
    </row>
    <row r="646" spans="1:4" ht="25.5">
      <c r="A646" s="95">
        <f>IF((SUM('Раздел 1'!S109:S109)&lt;=SUM('Раздел 1'!S97:S97)),"","Неверно!")</f>
      </c>
      <c r="B646" s="96">
        <v>125696</v>
      </c>
      <c r="C646" s="94" t="s">
        <v>886</v>
      </c>
      <c r="D646" s="94" t="s">
        <v>176</v>
      </c>
    </row>
    <row r="647" spans="1:4" ht="25.5">
      <c r="A647" s="95">
        <f>IF((SUM('Раздел 1'!T109:T109)&lt;=SUM('Раздел 1'!T97:T97)),"","Неверно!")</f>
      </c>
      <c r="B647" s="96">
        <v>125696</v>
      </c>
      <c r="C647" s="94" t="s">
        <v>887</v>
      </c>
      <c r="D647" s="94" t="s">
        <v>176</v>
      </c>
    </row>
    <row r="648" spans="1:4" ht="25.5">
      <c r="A648" s="95">
        <f>IF((SUM('Раздел 1'!U109:U109)&lt;=SUM('Раздел 1'!U97:U97)),"","Неверно!")</f>
      </c>
      <c r="B648" s="96">
        <v>125696</v>
      </c>
      <c r="C648" s="94" t="s">
        <v>888</v>
      </c>
      <c r="D648" s="94" t="s">
        <v>176</v>
      </c>
    </row>
    <row r="649" spans="1:4" ht="25.5">
      <c r="A649" s="95">
        <f>IF((SUM('Раздел 1'!V109:V109)&lt;=SUM('Раздел 1'!V97:V97)),"","Неверно!")</f>
      </c>
      <c r="B649" s="96">
        <v>125696</v>
      </c>
      <c r="C649" s="94" t="s">
        <v>889</v>
      </c>
      <c r="D649" s="94" t="s">
        <v>176</v>
      </c>
    </row>
    <row r="650" spans="1:4" ht="25.5">
      <c r="A650" s="95">
        <f>IF((SUM('Раздел 1'!W109:W109)&lt;=SUM('Раздел 1'!W97:W97)),"","Неверно!")</f>
      </c>
      <c r="B650" s="96">
        <v>125696</v>
      </c>
      <c r="C650" s="94" t="s">
        <v>890</v>
      </c>
      <c r="D650" s="94" t="s">
        <v>176</v>
      </c>
    </row>
    <row r="651" spans="1:4" ht="25.5">
      <c r="A651" s="95">
        <f>IF((SUM('Раздел 1'!X109:X109)&lt;=SUM('Раздел 1'!X97:X97)),"","Неверно!")</f>
      </c>
      <c r="B651" s="96">
        <v>125696</v>
      </c>
      <c r="C651" s="94" t="s">
        <v>891</v>
      </c>
      <c r="D651" s="94" t="s">
        <v>176</v>
      </c>
    </row>
    <row r="652" spans="1:4" ht="25.5">
      <c r="A652" s="95">
        <f>IF((SUM('Раздел 1'!Y109:Y109)&lt;=SUM('Раздел 1'!Y97:Y97)),"","Неверно!")</f>
      </c>
      <c r="B652" s="96">
        <v>125696</v>
      </c>
      <c r="C652" s="94" t="s">
        <v>892</v>
      </c>
      <c r="D652" s="94" t="s">
        <v>176</v>
      </c>
    </row>
    <row r="653" spans="1:4" ht="25.5">
      <c r="A653" s="95">
        <f>IF((SUM('Раздел 1'!Z109:Z109)&lt;=SUM('Раздел 1'!Z97:Z97)),"","Неверно!")</f>
      </c>
      <c r="B653" s="96">
        <v>125696</v>
      </c>
      <c r="C653" s="94" t="s">
        <v>893</v>
      </c>
      <c r="D653" s="94" t="s">
        <v>176</v>
      </c>
    </row>
    <row r="654" spans="1:4" ht="25.5">
      <c r="A654" s="95">
        <f>IF((SUM('Раздел 1'!AA109:AA109)&lt;=SUM('Раздел 1'!AA97:AA97)),"","Неверно!")</f>
      </c>
      <c r="B654" s="96">
        <v>125696</v>
      </c>
      <c r="C654" s="94" t="s">
        <v>894</v>
      </c>
      <c r="D654" s="94" t="s">
        <v>176</v>
      </c>
    </row>
    <row r="655" spans="1:4" ht="25.5">
      <c r="A655" s="95">
        <f>IF((SUM('Раздел 1'!AB109:AB109)&lt;=SUM('Раздел 1'!AB97:AB97)),"","Неверно!")</f>
      </c>
      <c r="B655" s="96">
        <v>125696</v>
      </c>
      <c r="C655" s="94" t="s">
        <v>895</v>
      </c>
      <c r="D655" s="94" t="s">
        <v>176</v>
      </c>
    </row>
    <row r="656" spans="1:4" ht="25.5">
      <c r="A656" s="95">
        <f>IF((SUM('Раздел 1'!AC109:AC109)&lt;=SUM('Раздел 1'!AC97:AC97)),"","Неверно!")</f>
      </c>
      <c r="B656" s="96">
        <v>125696</v>
      </c>
      <c r="C656" s="94" t="s">
        <v>896</v>
      </c>
      <c r="D656" s="94" t="s">
        <v>176</v>
      </c>
    </row>
    <row r="657" spans="1:4" ht="25.5">
      <c r="A657" s="95">
        <f>IF((SUM('Раздел 1'!AD109:AD109)&lt;=SUM('Раздел 1'!AD97:AD97)),"","Неверно!")</f>
      </c>
      <c r="B657" s="96">
        <v>125696</v>
      </c>
      <c r="C657" s="94" t="s">
        <v>897</v>
      </c>
      <c r="D657" s="94" t="s">
        <v>176</v>
      </c>
    </row>
    <row r="658" spans="1:4" ht="25.5">
      <c r="A658" s="95">
        <f>IF((SUM('Раздел 1'!AE109:AE109)&lt;=SUM('Раздел 1'!AE97:AE97)),"","Неверно!")</f>
      </c>
      <c r="B658" s="96">
        <v>125696</v>
      </c>
      <c r="C658" s="94" t="s">
        <v>898</v>
      </c>
      <c r="D658" s="94" t="s">
        <v>176</v>
      </c>
    </row>
    <row r="659" spans="1:4" ht="25.5">
      <c r="A659" s="95">
        <f>IF((SUM('Раздел 1'!AF109:AF109)&lt;=SUM('Раздел 1'!AF97:AF97)),"","Неверно!")</f>
      </c>
      <c r="B659" s="96">
        <v>125696</v>
      </c>
      <c r="C659" s="94" t="s">
        <v>899</v>
      </c>
      <c r="D659" s="94" t="s">
        <v>176</v>
      </c>
    </row>
    <row r="660" spans="1:4" ht="25.5">
      <c r="A660" s="95">
        <f>IF((SUM('Раздел 1'!AG109:AG109)&lt;=SUM('Раздел 1'!AG97:AG97)),"","Неверно!")</f>
      </c>
      <c r="B660" s="96">
        <v>125696</v>
      </c>
      <c r="C660" s="94" t="s">
        <v>900</v>
      </c>
      <c r="D660" s="94" t="s">
        <v>176</v>
      </c>
    </row>
    <row r="661" spans="1:4" ht="25.5">
      <c r="A661" s="95">
        <f>IF((SUM('Раздел 1'!AH109:AH109)&lt;=SUM('Раздел 1'!AH97:AH97)),"","Неверно!")</f>
      </c>
      <c r="B661" s="96">
        <v>125696</v>
      </c>
      <c r="C661" s="94" t="s">
        <v>901</v>
      </c>
      <c r="D661" s="94" t="s">
        <v>176</v>
      </c>
    </row>
    <row r="662" spans="1:4" ht="25.5">
      <c r="A662" s="95">
        <f>IF((SUM('Раздел 1'!AI109:AI109)&lt;=SUM('Раздел 1'!AI97:AI97)),"","Неверно!")</f>
      </c>
      <c r="B662" s="96">
        <v>125696</v>
      </c>
      <c r="C662" s="94" t="s">
        <v>902</v>
      </c>
      <c r="D662" s="94" t="s">
        <v>176</v>
      </c>
    </row>
    <row r="663" spans="1:4" ht="25.5">
      <c r="A663" s="95">
        <f>IF((SUM('Раздел 1'!AJ109:AJ109)&lt;=SUM('Раздел 1'!AJ97:AJ97)),"","Неверно!")</f>
      </c>
      <c r="B663" s="96">
        <v>125696</v>
      </c>
      <c r="C663" s="94" t="s">
        <v>903</v>
      </c>
      <c r="D663" s="94" t="s">
        <v>176</v>
      </c>
    </row>
    <row r="664" spans="1:4" ht="25.5">
      <c r="A664" s="95">
        <f>IF((SUM('Раздел 1'!AK109:AK109)&lt;=SUM('Раздел 1'!AK97:AK97)),"","Неверно!")</f>
      </c>
      <c r="B664" s="96">
        <v>125696</v>
      </c>
      <c r="C664" s="94" t="s">
        <v>904</v>
      </c>
      <c r="D664" s="94" t="s">
        <v>176</v>
      </c>
    </row>
    <row r="665" spans="1:4" ht="25.5">
      <c r="A665" s="95">
        <f>IF((SUM('Раздел 1'!AL109:AL109)&lt;=SUM('Раздел 1'!AL97:AL97)),"","Неверно!")</f>
      </c>
      <c r="B665" s="96">
        <v>125696</v>
      </c>
      <c r="C665" s="94" t="s">
        <v>905</v>
      </c>
      <c r="D665" s="94" t="s">
        <v>176</v>
      </c>
    </row>
    <row r="666" spans="1:4" ht="25.5">
      <c r="A666" s="95">
        <f>IF((SUM('Раздел 1'!AM109:AM109)&lt;=SUM('Раздел 1'!AM97:AM97)),"","Неверно!")</f>
      </c>
      <c r="B666" s="96">
        <v>125696</v>
      </c>
      <c r="C666" s="94" t="s">
        <v>906</v>
      </c>
      <c r="D666" s="94" t="s">
        <v>176</v>
      </c>
    </row>
    <row r="667" spans="1:4" ht="25.5">
      <c r="A667" s="95">
        <f>IF((SUM('Раздел 1'!AN109:AN109)&lt;=SUM('Раздел 1'!AN97:AN97)),"","Неверно!")</f>
      </c>
      <c r="B667" s="96">
        <v>125696</v>
      </c>
      <c r="C667" s="94" t="s">
        <v>907</v>
      </c>
      <c r="D667" s="94" t="s">
        <v>176</v>
      </c>
    </row>
    <row r="668" spans="1:4" ht="25.5">
      <c r="A668" s="95">
        <f>IF((SUM('Раздел 1'!AO109:AO109)&lt;=SUM('Раздел 1'!AO97:AO97)),"","Неверно!")</f>
      </c>
      <c r="B668" s="96">
        <v>125696</v>
      </c>
      <c r="C668" s="94" t="s">
        <v>908</v>
      </c>
      <c r="D668" s="94" t="s">
        <v>176</v>
      </c>
    </row>
    <row r="669" spans="1:4" ht="25.5">
      <c r="A669" s="95">
        <f>IF((SUM('Раздел 1'!AP109:AP109)&lt;=SUM('Раздел 1'!AP97:AP97)),"","Неверно!")</f>
      </c>
      <c r="B669" s="96">
        <v>125696</v>
      </c>
      <c r="C669" s="94" t="s">
        <v>909</v>
      </c>
      <c r="D669" s="94" t="s">
        <v>176</v>
      </c>
    </row>
    <row r="670" spans="1:4" ht="25.5">
      <c r="A670" s="95">
        <f>IF((SUM('Раздел 1'!AQ109:AQ109)&lt;=SUM('Раздел 1'!AQ97:AQ97)),"","Неверно!")</f>
      </c>
      <c r="B670" s="96">
        <v>125696</v>
      </c>
      <c r="C670" s="94" t="s">
        <v>910</v>
      </c>
      <c r="D670" s="94" t="s">
        <v>176</v>
      </c>
    </row>
    <row r="671" spans="1:4" ht="25.5">
      <c r="A671" s="95">
        <f>IF((SUM('Раздел 1'!D99:D99)&lt;=SUM('Раздел 1'!D98:D98)),"","Неверно!")</f>
      </c>
      <c r="B671" s="96">
        <v>125697</v>
      </c>
      <c r="C671" s="94" t="s">
        <v>911</v>
      </c>
      <c r="D671" s="94" t="s">
        <v>177</v>
      </c>
    </row>
    <row r="672" spans="1:4" ht="25.5">
      <c r="A672" s="95">
        <f>IF((SUM('Раздел 1'!E99:E99)&lt;=SUM('Раздел 1'!E98:E98)),"","Неверно!")</f>
      </c>
      <c r="B672" s="96">
        <v>125697</v>
      </c>
      <c r="C672" s="94" t="s">
        <v>912</v>
      </c>
      <c r="D672" s="94" t="s">
        <v>177</v>
      </c>
    </row>
    <row r="673" spans="1:4" ht="25.5">
      <c r="A673" s="95">
        <f>IF((SUM('Раздел 1'!F99:F99)&lt;=SUM('Раздел 1'!F98:F98)),"","Неверно!")</f>
      </c>
      <c r="B673" s="96">
        <v>125697</v>
      </c>
      <c r="C673" s="94" t="s">
        <v>913</v>
      </c>
      <c r="D673" s="94" t="s">
        <v>177</v>
      </c>
    </row>
    <row r="674" spans="1:4" ht="25.5">
      <c r="A674" s="95">
        <f>IF((SUM('Раздел 1'!G99:G99)&lt;=SUM('Раздел 1'!G98:G98)),"","Неверно!")</f>
      </c>
      <c r="B674" s="96">
        <v>125697</v>
      </c>
      <c r="C674" s="94" t="s">
        <v>914</v>
      </c>
      <c r="D674" s="94" t="s">
        <v>177</v>
      </c>
    </row>
    <row r="675" spans="1:4" ht="25.5">
      <c r="A675" s="95">
        <f>IF((SUM('Раздел 1'!H99:H99)&lt;=SUM('Раздел 1'!H98:H98)),"","Неверно!")</f>
      </c>
      <c r="B675" s="96">
        <v>125697</v>
      </c>
      <c r="C675" s="94" t="s">
        <v>915</v>
      </c>
      <c r="D675" s="94" t="s">
        <v>177</v>
      </c>
    </row>
    <row r="676" spans="1:4" ht="25.5">
      <c r="A676" s="95">
        <f>IF((SUM('Раздел 1'!I99:I99)&lt;=SUM('Раздел 1'!I98:I98)),"","Неверно!")</f>
      </c>
      <c r="B676" s="96">
        <v>125697</v>
      </c>
      <c r="C676" s="94" t="s">
        <v>916</v>
      </c>
      <c r="D676" s="94" t="s">
        <v>177</v>
      </c>
    </row>
    <row r="677" spans="1:4" ht="25.5">
      <c r="A677" s="95">
        <f>IF((SUM('Раздел 1'!J99:J99)&lt;=SUM('Раздел 1'!J98:J98)),"","Неверно!")</f>
      </c>
      <c r="B677" s="96">
        <v>125697</v>
      </c>
      <c r="C677" s="94" t="s">
        <v>917</v>
      </c>
      <c r="D677" s="94" t="s">
        <v>177</v>
      </c>
    </row>
    <row r="678" spans="1:4" ht="25.5">
      <c r="A678" s="95">
        <f>IF((SUM('Раздел 1'!K99:K99)&lt;=SUM('Раздел 1'!K98:K98)),"","Неверно!")</f>
      </c>
      <c r="B678" s="96">
        <v>125697</v>
      </c>
      <c r="C678" s="94" t="s">
        <v>918</v>
      </c>
      <c r="D678" s="94" t="s">
        <v>177</v>
      </c>
    </row>
    <row r="679" spans="1:4" ht="25.5">
      <c r="A679" s="95">
        <f>IF((SUM('Раздел 1'!L99:L99)&lt;=SUM('Раздел 1'!L98:L98)),"","Неверно!")</f>
      </c>
      <c r="B679" s="96">
        <v>125697</v>
      </c>
      <c r="C679" s="94" t="s">
        <v>919</v>
      </c>
      <c r="D679" s="94" t="s">
        <v>177</v>
      </c>
    </row>
    <row r="680" spans="1:4" ht="25.5">
      <c r="A680" s="95">
        <f>IF((SUM('Раздел 1'!M99:M99)&lt;=SUM('Раздел 1'!M98:M98)),"","Неверно!")</f>
      </c>
      <c r="B680" s="96">
        <v>125697</v>
      </c>
      <c r="C680" s="94" t="s">
        <v>920</v>
      </c>
      <c r="D680" s="94" t="s">
        <v>177</v>
      </c>
    </row>
    <row r="681" spans="1:4" ht="25.5">
      <c r="A681" s="95">
        <f>IF((SUM('Раздел 1'!N99:N99)&lt;=SUM('Раздел 1'!N98:N98)),"","Неверно!")</f>
      </c>
      <c r="B681" s="96">
        <v>125697</v>
      </c>
      <c r="C681" s="94" t="s">
        <v>921</v>
      </c>
      <c r="D681" s="94" t="s">
        <v>177</v>
      </c>
    </row>
    <row r="682" spans="1:4" ht="25.5">
      <c r="A682" s="95">
        <f>IF((SUM('Раздел 1'!O99:O99)&lt;=SUM('Раздел 1'!O98:O98)),"","Неверно!")</f>
      </c>
      <c r="B682" s="96">
        <v>125697</v>
      </c>
      <c r="C682" s="94" t="s">
        <v>922</v>
      </c>
      <c r="D682" s="94" t="s">
        <v>177</v>
      </c>
    </row>
    <row r="683" spans="1:4" ht="25.5">
      <c r="A683" s="95">
        <f>IF((SUM('Раздел 1'!P99:P99)&lt;=SUM('Раздел 1'!P98:P98)),"","Неверно!")</f>
      </c>
      <c r="B683" s="96">
        <v>125697</v>
      </c>
      <c r="C683" s="94" t="s">
        <v>923</v>
      </c>
      <c r="D683" s="94" t="s">
        <v>177</v>
      </c>
    </row>
    <row r="684" spans="1:4" ht="25.5">
      <c r="A684" s="95">
        <f>IF((SUM('Раздел 1'!Q99:Q99)&lt;=SUM('Раздел 1'!Q98:Q98)),"","Неверно!")</f>
      </c>
      <c r="B684" s="96">
        <v>125697</v>
      </c>
      <c r="C684" s="94" t="s">
        <v>924</v>
      </c>
      <c r="D684" s="94" t="s">
        <v>177</v>
      </c>
    </row>
    <row r="685" spans="1:4" ht="25.5">
      <c r="A685" s="95">
        <f>IF((SUM('Раздел 1'!R99:R99)&lt;=SUM('Раздел 1'!R98:R98)),"","Неверно!")</f>
      </c>
      <c r="B685" s="96">
        <v>125697</v>
      </c>
      <c r="C685" s="94" t="s">
        <v>925</v>
      </c>
      <c r="D685" s="94" t="s">
        <v>177</v>
      </c>
    </row>
    <row r="686" spans="1:4" ht="25.5">
      <c r="A686" s="95">
        <f>IF((SUM('Раздел 1'!S99:S99)&lt;=SUM('Раздел 1'!S98:S98)),"","Неверно!")</f>
      </c>
      <c r="B686" s="96">
        <v>125697</v>
      </c>
      <c r="C686" s="94" t="s">
        <v>926</v>
      </c>
      <c r="D686" s="94" t="s">
        <v>177</v>
      </c>
    </row>
    <row r="687" spans="1:4" ht="25.5">
      <c r="A687" s="95">
        <f>IF((SUM('Раздел 1'!T99:T99)&lt;=SUM('Раздел 1'!T98:T98)),"","Неверно!")</f>
      </c>
      <c r="B687" s="96">
        <v>125697</v>
      </c>
      <c r="C687" s="94" t="s">
        <v>927</v>
      </c>
      <c r="D687" s="94" t="s">
        <v>177</v>
      </c>
    </row>
    <row r="688" spans="1:4" ht="25.5">
      <c r="A688" s="95">
        <f>IF((SUM('Раздел 1'!U99:U99)&lt;=SUM('Раздел 1'!U98:U98)),"","Неверно!")</f>
      </c>
      <c r="B688" s="96">
        <v>125697</v>
      </c>
      <c r="C688" s="94" t="s">
        <v>928</v>
      </c>
      <c r="D688" s="94" t="s">
        <v>177</v>
      </c>
    </row>
    <row r="689" spans="1:4" ht="25.5">
      <c r="A689" s="95">
        <f>IF((SUM('Раздел 1'!V99:V99)&lt;=SUM('Раздел 1'!V98:V98)),"","Неверно!")</f>
      </c>
      <c r="B689" s="96">
        <v>125697</v>
      </c>
      <c r="C689" s="94" t="s">
        <v>929</v>
      </c>
      <c r="D689" s="94" t="s">
        <v>177</v>
      </c>
    </row>
    <row r="690" spans="1:4" ht="25.5">
      <c r="A690" s="95">
        <f>IF((SUM('Раздел 1'!W99:W99)&lt;=SUM('Раздел 1'!W98:W98)),"","Неверно!")</f>
      </c>
      <c r="B690" s="96">
        <v>125697</v>
      </c>
      <c r="C690" s="94" t="s">
        <v>930</v>
      </c>
      <c r="D690" s="94" t="s">
        <v>177</v>
      </c>
    </row>
    <row r="691" spans="1:4" ht="25.5">
      <c r="A691" s="95">
        <f>IF((SUM('Раздел 1'!X99:X99)&lt;=SUM('Раздел 1'!X98:X98)),"","Неверно!")</f>
      </c>
      <c r="B691" s="96">
        <v>125697</v>
      </c>
      <c r="C691" s="94" t="s">
        <v>931</v>
      </c>
      <c r="D691" s="94" t="s">
        <v>177</v>
      </c>
    </row>
    <row r="692" spans="1:4" ht="25.5">
      <c r="A692" s="95">
        <f>IF((SUM('Раздел 1'!Y99:Y99)&lt;=SUM('Раздел 1'!Y98:Y98)),"","Неверно!")</f>
      </c>
      <c r="B692" s="96">
        <v>125697</v>
      </c>
      <c r="C692" s="94" t="s">
        <v>932</v>
      </c>
      <c r="D692" s="94" t="s">
        <v>177</v>
      </c>
    </row>
    <row r="693" spans="1:4" ht="25.5">
      <c r="A693" s="95">
        <f>IF((SUM('Раздел 1'!Z99:Z99)&lt;=SUM('Раздел 1'!Z98:Z98)),"","Неверно!")</f>
      </c>
      <c r="B693" s="96">
        <v>125697</v>
      </c>
      <c r="C693" s="94" t="s">
        <v>933</v>
      </c>
      <c r="D693" s="94" t="s">
        <v>177</v>
      </c>
    </row>
    <row r="694" spans="1:4" ht="25.5">
      <c r="A694" s="95">
        <f>IF((SUM('Раздел 1'!AA99:AA99)&lt;=SUM('Раздел 1'!AA98:AA98)),"","Неверно!")</f>
      </c>
      <c r="B694" s="96">
        <v>125697</v>
      </c>
      <c r="C694" s="94" t="s">
        <v>934</v>
      </c>
      <c r="D694" s="94" t="s">
        <v>177</v>
      </c>
    </row>
    <row r="695" spans="1:4" ht="25.5">
      <c r="A695" s="95">
        <f>IF((SUM('Раздел 1'!AB99:AB99)&lt;=SUM('Раздел 1'!AB98:AB98)),"","Неверно!")</f>
      </c>
      <c r="B695" s="96">
        <v>125697</v>
      </c>
      <c r="C695" s="94" t="s">
        <v>935</v>
      </c>
      <c r="D695" s="94" t="s">
        <v>177</v>
      </c>
    </row>
    <row r="696" spans="1:4" ht="25.5">
      <c r="A696" s="95">
        <f>IF((SUM('Раздел 1'!AC99:AC99)&lt;=SUM('Раздел 1'!AC98:AC98)),"","Неверно!")</f>
      </c>
      <c r="B696" s="96">
        <v>125697</v>
      </c>
      <c r="C696" s="94" t="s">
        <v>936</v>
      </c>
      <c r="D696" s="94" t="s">
        <v>177</v>
      </c>
    </row>
    <row r="697" spans="1:4" ht="25.5">
      <c r="A697" s="95">
        <f>IF((SUM('Раздел 1'!AD99:AD99)&lt;=SUM('Раздел 1'!AD98:AD98)),"","Неверно!")</f>
      </c>
      <c r="B697" s="96">
        <v>125697</v>
      </c>
      <c r="C697" s="94" t="s">
        <v>937</v>
      </c>
      <c r="D697" s="94" t="s">
        <v>177</v>
      </c>
    </row>
    <row r="698" spans="1:4" ht="25.5">
      <c r="A698" s="95">
        <f>IF((SUM('Раздел 1'!AE99:AE99)&lt;=SUM('Раздел 1'!AE98:AE98)),"","Неверно!")</f>
      </c>
      <c r="B698" s="96">
        <v>125697</v>
      </c>
      <c r="C698" s="94" t="s">
        <v>938</v>
      </c>
      <c r="D698" s="94" t="s">
        <v>177</v>
      </c>
    </row>
    <row r="699" spans="1:4" ht="25.5">
      <c r="A699" s="95">
        <f>IF((SUM('Раздел 1'!AF99:AF99)&lt;=SUM('Раздел 1'!AF98:AF98)),"","Неверно!")</f>
      </c>
      <c r="B699" s="96">
        <v>125697</v>
      </c>
      <c r="C699" s="94" t="s">
        <v>939</v>
      </c>
      <c r="D699" s="94" t="s">
        <v>177</v>
      </c>
    </row>
    <row r="700" spans="1:4" ht="25.5">
      <c r="A700" s="95">
        <f>IF((SUM('Раздел 1'!AG99:AG99)&lt;=SUM('Раздел 1'!AG98:AG98)),"","Неверно!")</f>
      </c>
      <c r="B700" s="96">
        <v>125697</v>
      </c>
      <c r="C700" s="94" t="s">
        <v>940</v>
      </c>
      <c r="D700" s="94" t="s">
        <v>177</v>
      </c>
    </row>
    <row r="701" spans="1:4" ht="25.5">
      <c r="A701" s="95">
        <f>IF((SUM('Раздел 1'!AH99:AH99)&lt;=SUM('Раздел 1'!AH98:AH98)),"","Неверно!")</f>
      </c>
      <c r="B701" s="96">
        <v>125697</v>
      </c>
      <c r="C701" s="94" t="s">
        <v>941</v>
      </c>
      <c r="D701" s="94" t="s">
        <v>177</v>
      </c>
    </row>
    <row r="702" spans="1:4" ht="25.5">
      <c r="A702" s="95">
        <f>IF((SUM('Раздел 1'!AI99:AI99)&lt;=SUM('Раздел 1'!AI98:AI98)),"","Неверно!")</f>
      </c>
      <c r="B702" s="96">
        <v>125697</v>
      </c>
      <c r="C702" s="94" t="s">
        <v>942</v>
      </c>
      <c r="D702" s="94" t="s">
        <v>177</v>
      </c>
    </row>
    <row r="703" spans="1:4" ht="25.5">
      <c r="A703" s="95">
        <f>IF((SUM('Раздел 1'!AJ99:AJ99)&lt;=SUM('Раздел 1'!AJ98:AJ98)),"","Неверно!")</f>
      </c>
      <c r="B703" s="96">
        <v>125697</v>
      </c>
      <c r="C703" s="94" t="s">
        <v>943</v>
      </c>
      <c r="D703" s="94" t="s">
        <v>177</v>
      </c>
    </row>
    <row r="704" spans="1:4" ht="25.5">
      <c r="A704" s="95">
        <f>IF((SUM('Раздел 1'!AK99:AK99)&lt;=SUM('Раздел 1'!AK98:AK98)),"","Неверно!")</f>
      </c>
      <c r="B704" s="96">
        <v>125697</v>
      </c>
      <c r="C704" s="94" t="s">
        <v>944</v>
      </c>
      <c r="D704" s="94" t="s">
        <v>177</v>
      </c>
    </row>
    <row r="705" spans="1:4" ht="25.5">
      <c r="A705" s="95">
        <f>IF((SUM('Раздел 1'!AL99:AL99)&lt;=SUM('Раздел 1'!AL98:AL98)),"","Неверно!")</f>
      </c>
      <c r="B705" s="96">
        <v>125697</v>
      </c>
      <c r="C705" s="94" t="s">
        <v>945</v>
      </c>
      <c r="D705" s="94" t="s">
        <v>177</v>
      </c>
    </row>
    <row r="706" spans="1:4" ht="25.5">
      <c r="A706" s="95">
        <f>IF((SUM('Раздел 1'!AM99:AM99)&lt;=SUM('Раздел 1'!AM98:AM98)),"","Неверно!")</f>
      </c>
      <c r="B706" s="96">
        <v>125697</v>
      </c>
      <c r="C706" s="94" t="s">
        <v>946</v>
      </c>
      <c r="D706" s="94" t="s">
        <v>177</v>
      </c>
    </row>
    <row r="707" spans="1:4" ht="25.5">
      <c r="A707" s="95">
        <f>IF((SUM('Раздел 1'!AN99:AN99)&lt;=SUM('Раздел 1'!AN98:AN98)),"","Неверно!")</f>
      </c>
      <c r="B707" s="96">
        <v>125697</v>
      </c>
      <c r="C707" s="94" t="s">
        <v>947</v>
      </c>
      <c r="D707" s="94" t="s">
        <v>177</v>
      </c>
    </row>
    <row r="708" spans="1:4" ht="25.5">
      <c r="A708" s="95">
        <f>IF((SUM('Раздел 1'!AO99:AO99)&lt;=SUM('Раздел 1'!AO98:AO98)),"","Неверно!")</f>
      </c>
      <c r="B708" s="96">
        <v>125697</v>
      </c>
      <c r="C708" s="94" t="s">
        <v>948</v>
      </c>
      <c r="D708" s="94" t="s">
        <v>177</v>
      </c>
    </row>
    <row r="709" spans="1:4" ht="25.5">
      <c r="A709" s="95">
        <f>IF((SUM('Раздел 1'!AP99:AP99)&lt;=SUM('Раздел 1'!AP98:AP98)),"","Неверно!")</f>
      </c>
      <c r="B709" s="96">
        <v>125697</v>
      </c>
      <c r="C709" s="94" t="s">
        <v>949</v>
      </c>
      <c r="D709" s="94" t="s">
        <v>177</v>
      </c>
    </row>
    <row r="710" spans="1:4" ht="25.5">
      <c r="A710" s="95">
        <f>IF((SUM('Раздел 1'!AQ99:AQ99)&lt;=SUM('Раздел 1'!AQ98:AQ98)),"","Неверно!")</f>
      </c>
      <c r="B710" s="96">
        <v>125697</v>
      </c>
      <c r="C710" s="94" t="s">
        <v>950</v>
      </c>
      <c r="D710" s="94" t="s">
        <v>177</v>
      </c>
    </row>
    <row r="711" spans="1:4" ht="25.5">
      <c r="A711" s="95">
        <f>IF((SUM('Раздел 1'!D105:D105)&lt;=SUM('Раздел 1'!D104:D104)),"","Неверно!")</f>
      </c>
      <c r="B711" s="96">
        <v>125698</v>
      </c>
      <c r="C711" s="94" t="s">
        <v>951</v>
      </c>
      <c r="D711" s="94" t="s">
        <v>178</v>
      </c>
    </row>
    <row r="712" spans="1:4" ht="25.5">
      <c r="A712" s="95">
        <f>IF((SUM('Раздел 1'!E105:E105)&lt;=SUM('Раздел 1'!E104:E104)),"","Неверно!")</f>
      </c>
      <c r="B712" s="96">
        <v>125698</v>
      </c>
      <c r="C712" s="94" t="s">
        <v>952</v>
      </c>
      <c r="D712" s="94" t="s">
        <v>178</v>
      </c>
    </row>
    <row r="713" spans="1:4" ht="25.5">
      <c r="A713" s="95">
        <f>IF((SUM('Раздел 1'!F105:F105)&lt;=SUM('Раздел 1'!F104:F104)),"","Неверно!")</f>
      </c>
      <c r="B713" s="96">
        <v>125698</v>
      </c>
      <c r="C713" s="94" t="s">
        <v>953</v>
      </c>
      <c r="D713" s="94" t="s">
        <v>178</v>
      </c>
    </row>
    <row r="714" spans="1:4" ht="25.5">
      <c r="A714" s="95">
        <f>IF((SUM('Раздел 1'!G105:G105)&lt;=SUM('Раздел 1'!G104:G104)),"","Неверно!")</f>
      </c>
      <c r="B714" s="96">
        <v>125698</v>
      </c>
      <c r="C714" s="94" t="s">
        <v>954</v>
      </c>
      <c r="D714" s="94" t="s">
        <v>178</v>
      </c>
    </row>
    <row r="715" spans="1:4" ht="25.5">
      <c r="A715" s="95">
        <f>IF((SUM('Раздел 1'!H105:H105)&lt;=SUM('Раздел 1'!H104:H104)),"","Неверно!")</f>
      </c>
      <c r="B715" s="96">
        <v>125698</v>
      </c>
      <c r="C715" s="94" t="s">
        <v>955</v>
      </c>
      <c r="D715" s="94" t="s">
        <v>178</v>
      </c>
    </row>
    <row r="716" spans="1:4" ht="25.5">
      <c r="A716" s="95">
        <f>IF((SUM('Раздел 1'!I105:I105)&lt;=SUM('Раздел 1'!I104:I104)),"","Неверно!")</f>
      </c>
      <c r="B716" s="96">
        <v>125698</v>
      </c>
      <c r="C716" s="94" t="s">
        <v>956</v>
      </c>
      <c r="D716" s="94" t="s">
        <v>178</v>
      </c>
    </row>
    <row r="717" spans="1:4" ht="25.5">
      <c r="A717" s="95">
        <f>IF((SUM('Раздел 1'!J105:J105)&lt;=SUM('Раздел 1'!J104:J104)),"","Неверно!")</f>
      </c>
      <c r="B717" s="96">
        <v>125698</v>
      </c>
      <c r="C717" s="94" t="s">
        <v>957</v>
      </c>
      <c r="D717" s="94" t="s">
        <v>178</v>
      </c>
    </row>
    <row r="718" spans="1:4" ht="25.5">
      <c r="A718" s="95">
        <f>IF((SUM('Раздел 1'!K105:K105)&lt;=SUM('Раздел 1'!K104:K104)),"","Неверно!")</f>
      </c>
      <c r="B718" s="96">
        <v>125698</v>
      </c>
      <c r="C718" s="94" t="s">
        <v>958</v>
      </c>
      <c r="D718" s="94" t="s">
        <v>178</v>
      </c>
    </row>
    <row r="719" spans="1:4" ht="25.5">
      <c r="A719" s="95">
        <f>IF((SUM('Раздел 1'!L105:L105)&lt;=SUM('Раздел 1'!L104:L104)),"","Неверно!")</f>
      </c>
      <c r="B719" s="96">
        <v>125698</v>
      </c>
      <c r="C719" s="94" t="s">
        <v>959</v>
      </c>
      <c r="D719" s="94" t="s">
        <v>178</v>
      </c>
    </row>
    <row r="720" spans="1:4" ht="25.5">
      <c r="A720" s="95">
        <f>IF((SUM('Раздел 1'!M105:M105)&lt;=SUM('Раздел 1'!M104:M104)),"","Неверно!")</f>
      </c>
      <c r="B720" s="96">
        <v>125698</v>
      </c>
      <c r="C720" s="94" t="s">
        <v>960</v>
      </c>
      <c r="D720" s="94" t="s">
        <v>178</v>
      </c>
    </row>
    <row r="721" spans="1:4" ht="25.5">
      <c r="A721" s="95">
        <f>IF((SUM('Раздел 1'!N105:N105)&lt;=SUM('Раздел 1'!N104:N104)),"","Неверно!")</f>
      </c>
      <c r="B721" s="96">
        <v>125698</v>
      </c>
      <c r="C721" s="94" t="s">
        <v>961</v>
      </c>
      <c r="D721" s="94" t="s">
        <v>178</v>
      </c>
    </row>
    <row r="722" spans="1:4" ht="25.5">
      <c r="A722" s="95">
        <f>IF((SUM('Раздел 1'!O105:O105)&lt;=SUM('Раздел 1'!O104:O104)),"","Неверно!")</f>
      </c>
      <c r="B722" s="96">
        <v>125698</v>
      </c>
      <c r="C722" s="94" t="s">
        <v>962</v>
      </c>
      <c r="D722" s="94" t="s">
        <v>178</v>
      </c>
    </row>
    <row r="723" spans="1:4" ht="25.5">
      <c r="A723" s="95">
        <f>IF((SUM('Раздел 1'!P105:P105)&lt;=SUM('Раздел 1'!P104:P104)),"","Неверно!")</f>
      </c>
      <c r="B723" s="96">
        <v>125698</v>
      </c>
      <c r="C723" s="94" t="s">
        <v>963</v>
      </c>
      <c r="D723" s="94" t="s">
        <v>178</v>
      </c>
    </row>
    <row r="724" spans="1:4" ht="25.5">
      <c r="A724" s="95">
        <f>IF((SUM('Раздел 1'!Q105:Q105)&lt;=SUM('Раздел 1'!Q104:Q104)),"","Неверно!")</f>
      </c>
      <c r="B724" s="96">
        <v>125698</v>
      </c>
      <c r="C724" s="94" t="s">
        <v>964</v>
      </c>
      <c r="D724" s="94" t="s">
        <v>178</v>
      </c>
    </row>
    <row r="725" spans="1:4" ht="25.5">
      <c r="A725" s="95">
        <f>IF((SUM('Раздел 1'!R105:R105)&lt;=SUM('Раздел 1'!R104:R104)),"","Неверно!")</f>
      </c>
      <c r="B725" s="96">
        <v>125698</v>
      </c>
      <c r="C725" s="94" t="s">
        <v>965</v>
      </c>
      <c r="D725" s="94" t="s">
        <v>178</v>
      </c>
    </row>
    <row r="726" spans="1:4" ht="25.5">
      <c r="A726" s="95">
        <f>IF((SUM('Раздел 1'!S105:S105)&lt;=SUM('Раздел 1'!S104:S104)),"","Неверно!")</f>
      </c>
      <c r="B726" s="96">
        <v>125698</v>
      </c>
      <c r="C726" s="94" t="s">
        <v>966</v>
      </c>
      <c r="D726" s="94" t="s">
        <v>178</v>
      </c>
    </row>
    <row r="727" spans="1:4" ht="25.5">
      <c r="A727" s="95">
        <f>IF((SUM('Раздел 1'!T105:T105)&lt;=SUM('Раздел 1'!T104:T104)),"","Неверно!")</f>
      </c>
      <c r="B727" s="96">
        <v>125698</v>
      </c>
      <c r="C727" s="94" t="s">
        <v>967</v>
      </c>
      <c r="D727" s="94" t="s">
        <v>178</v>
      </c>
    </row>
    <row r="728" spans="1:4" ht="25.5">
      <c r="A728" s="95">
        <f>IF((SUM('Раздел 1'!U105:U105)&lt;=SUM('Раздел 1'!U104:U104)),"","Неверно!")</f>
      </c>
      <c r="B728" s="96">
        <v>125698</v>
      </c>
      <c r="C728" s="94" t="s">
        <v>968</v>
      </c>
      <c r="D728" s="94" t="s">
        <v>178</v>
      </c>
    </row>
    <row r="729" spans="1:4" ht="25.5">
      <c r="A729" s="95">
        <f>IF((SUM('Раздел 1'!V105:V105)&lt;=SUM('Раздел 1'!V104:V104)),"","Неверно!")</f>
      </c>
      <c r="B729" s="96">
        <v>125698</v>
      </c>
      <c r="C729" s="94" t="s">
        <v>969</v>
      </c>
      <c r="D729" s="94" t="s">
        <v>178</v>
      </c>
    </row>
    <row r="730" spans="1:4" ht="25.5">
      <c r="A730" s="95">
        <f>IF((SUM('Раздел 1'!W105:W105)&lt;=SUM('Раздел 1'!W104:W104)),"","Неверно!")</f>
      </c>
      <c r="B730" s="96">
        <v>125698</v>
      </c>
      <c r="C730" s="94" t="s">
        <v>970</v>
      </c>
      <c r="D730" s="94" t="s">
        <v>178</v>
      </c>
    </row>
    <row r="731" spans="1:4" ht="25.5">
      <c r="A731" s="95">
        <f>IF((SUM('Раздел 1'!X105:X105)&lt;=SUM('Раздел 1'!X104:X104)),"","Неверно!")</f>
      </c>
      <c r="B731" s="96">
        <v>125698</v>
      </c>
      <c r="C731" s="94" t="s">
        <v>971</v>
      </c>
      <c r="D731" s="94" t="s">
        <v>178</v>
      </c>
    </row>
    <row r="732" spans="1:4" ht="25.5">
      <c r="A732" s="95">
        <f>IF((SUM('Раздел 1'!Y105:Y105)&lt;=SUM('Раздел 1'!Y104:Y104)),"","Неверно!")</f>
      </c>
      <c r="B732" s="96">
        <v>125698</v>
      </c>
      <c r="C732" s="94" t="s">
        <v>972</v>
      </c>
      <c r="D732" s="94" t="s">
        <v>178</v>
      </c>
    </row>
    <row r="733" spans="1:4" ht="25.5">
      <c r="A733" s="95">
        <f>IF((SUM('Раздел 1'!Z105:Z105)&lt;=SUM('Раздел 1'!Z104:Z104)),"","Неверно!")</f>
      </c>
      <c r="B733" s="96">
        <v>125698</v>
      </c>
      <c r="C733" s="94" t="s">
        <v>973</v>
      </c>
      <c r="D733" s="94" t="s">
        <v>178</v>
      </c>
    </row>
    <row r="734" spans="1:4" ht="25.5">
      <c r="A734" s="95">
        <f>IF((SUM('Раздел 1'!AA105:AA105)&lt;=SUM('Раздел 1'!AA104:AA104)),"","Неверно!")</f>
      </c>
      <c r="B734" s="96">
        <v>125698</v>
      </c>
      <c r="C734" s="94" t="s">
        <v>974</v>
      </c>
      <c r="D734" s="94" t="s">
        <v>178</v>
      </c>
    </row>
    <row r="735" spans="1:4" ht="25.5">
      <c r="A735" s="95">
        <f>IF((SUM('Раздел 1'!AB105:AB105)&lt;=SUM('Раздел 1'!AB104:AB104)),"","Неверно!")</f>
      </c>
      <c r="B735" s="96">
        <v>125698</v>
      </c>
      <c r="C735" s="94" t="s">
        <v>975</v>
      </c>
      <c r="D735" s="94" t="s">
        <v>178</v>
      </c>
    </row>
    <row r="736" spans="1:4" ht="25.5">
      <c r="A736" s="95">
        <f>IF((SUM('Раздел 1'!AC105:AC105)&lt;=SUM('Раздел 1'!AC104:AC104)),"","Неверно!")</f>
      </c>
      <c r="B736" s="96">
        <v>125698</v>
      </c>
      <c r="C736" s="94" t="s">
        <v>976</v>
      </c>
      <c r="D736" s="94" t="s">
        <v>178</v>
      </c>
    </row>
    <row r="737" spans="1:4" ht="25.5">
      <c r="A737" s="95">
        <f>IF((SUM('Раздел 1'!AD105:AD105)&lt;=SUM('Раздел 1'!AD104:AD104)),"","Неверно!")</f>
      </c>
      <c r="B737" s="96">
        <v>125698</v>
      </c>
      <c r="C737" s="94" t="s">
        <v>977</v>
      </c>
      <c r="D737" s="94" t="s">
        <v>178</v>
      </c>
    </row>
    <row r="738" spans="1:4" ht="25.5">
      <c r="A738" s="95">
        <f>IF((SUM('Раздел 1'!AE105:AE105)&lt;=SUM('Раздел 1'!AE104:AE104)),"","Неверно!")</f>
      </c>
      <c r="B738" s="96">
        <v>125698</v>
      </c>
      <c r="C738" s="94" t="s">
        <v>978</v>
      </c>
      <c r="D738" s="94" t="s">
        <v>178</v>
      </c>
    </row>
    <row r="739" spans="1:4" ht="25.5">
      <c r="A739" s="95">
        <f>IF((SUM('Раздел 1'!AF105:AF105)&lt;=SUM('Раздел 1'!AF104:AF104)),"","Неверно!")</f>
      </c>
      <c r="B739" s="96">
        <v>125698</v>
      </c>
      <c r="C739" s="94" t="s">
        <v>979</v>
      </c>
      <c r="D739" s="94" t="s">
        <v>178</v>
      </c>
    </row>
    <row r="740" spans="1:4" ht="25.5">
      <c r="A740" s="95">
        <f>IF((SUM('Раздел 1'!AG105:AG105)&lt;=SUM('Раздел 1'!AG104:AG104)),"","Неверно!")</f>
      </c>
      <c r="B740" s="96">
        <v>125698</v>
      </c>
      <c r="C740" s="94" t="s">
        <v>980</v>
      </c>
      <c r="D740" s="94" t="s">
        <v>178</v>
      </c>
    </row>
    <row r="741" spans="1:4" ht="25.5">
      <c r="A741" s="95">
        <f>IF((SUM('Раздел 1'!AH105:AH105)&lt;=SUM('Раздел 1'!AH104:AH104)),"","Неверно!")</f>
      </c>
      <c r="B741" s="96">
        <v>125698</v>
      </c>
      <c r="C741" s="94" t="s">
        <v>981</v>
      </c>
      <c r="D741" s="94" t="s">
        <v>178</v>
      </c>
    </row>
    <row r="742" spans="1:4" ht="25.5">
      <c r="A742" s="95">
        <f>IF((SUM('Раздел 1'!AI105:AI105)&lt;=SUM('Раздел 1'!AI104:AI104)),"","Неверно!")</f>
      </c>
      <c r="B742" s="96">
        <v>125698</v>
      </c>
      <c r="C742" s="94" t="s">
        <v>982</v>
      </c>
      <c r="D742" s="94" t="s">
        <v>178</v>
      </c>
    </row>
    <row r="743" spans="1:4" ht="25.5">
      <c r="A743" s="95">
        <f>IF((SUM('Раздел 1'!AJ105:AJ105)&lt;=SUM('Раздел 1'!AJ104:AJ104)),"","Неверно!")</f>
      </c>
      <c r="B743" s="96">
        <v>125698</v>
      </c>
      <c r="C743" s="94" t="s">
        <v>983</v>
      </c>
      <c r="D743" s="94" t="s">
        <v>178</v>
      </c>
    </row>
    <row r="744" spans="1:4" ht="25.5">
      <c r="A744" s="95">
        <f>IF((SUM('Раздел 1'!AK105:AK105)&lt;=SUM('Раздел 1'!AK104:AK104)),"","Неверно!")</f>
      </c>
      <c r="B744" s="96">
        <v>125698</v>
      </c>
      <c r="C744" s="94" t="s">
        <v>984</v>
      </c>
      <c r="D744" s="94" t="s">
        <v>178</v>
      </c>
    </row>
    <row r="745" spans="1:4" ht="25.5">
      <c r="A745" s="95">
        <f>IF((SUM('Раздел 1'!AL105:AL105)&lt;=SUM('Раздел 1'!AL104:AL104)),"","Неверно!")</f>
      </c>
      <c r="B745" s="96">
        <v>125698</v>
      </c>
      <c r="C745" s="94" t="s">
        <v>985</v>
      </c>
      <c r="D745" s="94" t="s">
        <v>178</v>
      </c>
    </row>
    <row r="746" spans="1:4" ht="25.5">
      <c r="A746" s="95">
        <f>IF((SUM('Раздел 1'!AM105:AM105)&lt;=SUM('Раздел 1'!AM104:AM104)),"","Неверно!")</f>
      </c>
      <c r="B746" s="96">
        <v>125698</v>
      </c>
      <c r="C746" s="94" t="s">
        <v>986</v>
      </c>
      <c r="D746" s="94" t="s">
        <v>178</v>
      </c>
    </row>
    <row r="747" spans="1:4" ht="25.5">
      <c r="A747" s="95">
        <f>IF((SUM('Раздел 1'!AN105:AN105)&lt;=SUM('Раздел 1'!AN104:AN104)),"","Неверно!")</f>
      </c>
      <c r="B747" s="96">
        <v>125698</v>
      </c>
      <c r="C747" s="94" t="s">
        <v>987</v>
      </c>
      <c r="D747" s="94" t="s">
        <v>178</v>
      </c>
    </row>
    <row r="748" spans="1:4" ht="25.5">
      <c r="A748" s="95">
        <f>IF((SUM('Раздел 1'!AO105:AO105)&lt;=SUM('Раздел 1'!AO104:AO104)),"","Неверно!")</f>
      </c>
      <c r="B748" s="96">
        <v>125698</v>
      </c>
      <c r="C748" s="94" t="s">
        <v>988</v>
      </c>
      <c r="D748" s="94" t="s">
        <v>178</v>
      </c>
    </row>
    <row r="749" spans="1:4" ht="25.5">
      <c r="A749" s="95">
        <f>IF((SUM('Раздел 1'!AP105:AP105)&lt;=SUM('Раздел 1'!AP104:AP104)),"","Неверно!")</f>
      </c>
      <c r="B749" s="96">
        <v>125698</v>
      </c>
      <c r="C749" s="94" t="s">
        <v>989</v>
      </c>
      <c r="D749" s="94" t="s">
        <v>178</v>
      </c>
    </row>
    <row r="750" spans="1:4" ht="25.5">
      <c r="A750" s="95">
        <f>IF((SUM('Раздел 1'!AQ105:AQ105)&lt;=SUM('Раздел 1'!AQ104:AQ104)),"","Неверно!")</f>
      </c>
      <c r="B750" s="96">
        <v>125698</v>
      </c>
      <c r="C750" s="94" t="s">
        <v>990</v>
      </c>
      <c r="D750" s="94" t="s">
        <v>178</v>
      </c>
    </row>
    <row r="751" spans="1:4" ht="12.75">
      <c r="A751" s="95">
        <f>IF((SUM('Раздел 1'!T7:T7)=0),"","Неверно!")</f>
      </c>
      <c r="B751" s="96">
        <v>125699</v>
      </c>
      <c r="C751" s="94" t="s">
        <v>991</v>
      </c>
      <c r="D751" s="94" t="s">
        <v>179</v>
      </c>
    </row>
    <row r="752" spans="1:4" ht="12.75">
      <c r="A752" s="95">
        <f>IF((SUM('Раздел 1'!T8:T8)=0),"","Неверно!")</f>
      </c>
      <c r="B752" s="96">
        <v>125699</v>
      </c>
      <c r="C752" s="94" t="s">
        <v>992</v>
      </c>
      <c r="D752" s="94" t="s">
        <v>179</v>
      </c>
    </row>
    <row r="753" spans="1:4" ht="12.75">
      <c r="A753" s="95">
        <f>IF((SUM('Раздел 1'!T9:T9)=0),"","Неверно!")</f>
      </c>
      <c r="B753" s="96">
        <v>125699</v>
      </c>
      <c r="C753" s="94" t="s">
        <v>993</v>
      </c>
      <c r="D753" s="94" t="s">
        <v>179</v>
      </c>
    </row>
    <row r="754" spans="1:4" ht="12.75">
      <c r="A754" s="95">
        <f>IF((SUM('Раздел 1'!T10:T10)=0),"","Неверно!")</f>
      </c>
      <c r="B754" s="96">
        <v>125699</v>
      </c>
      <c r="C754" s="94" t="s">
        <v>994</v>
      </c>
      <c r="D754" s="94" t="s">
        <v>179</v>
      </c>
    </row>
    <row r="755" spans="1:4" ht="12.75">
      <c r="A755" s="95">
        <f>IF((SUM('Раздел 1'!T11:T11)=0),"","Неверно!")</f>
      </c>
      <c r="B755" s="96">
        <v>125699</v>
      </c>
      <c r="C755" s="94" t="s">
        <v>995</v>
      </c>
      <c r="D755" s="94" t="s">
        <v>179</v>
      </c>
    </row>
    <row r="756" spans="1:4" ht="12.75">
      <c r="A756" s="95">
        <f>IF((SUM('Раздел 1'!T12:T12)=0),"","Неверно!")</f>
      </c>
      <c r="B756" s="96">
        <v>125699</v>
      </c>
      <c r="C756" s="94" t="s">
        <v>996</v>
      </c>
      <c r="D756" s="94" t="s">
        <v>179</v>
      </c>
    </row>
    <row r="757" spans="1:4" ht="12.75">
      <c r="A757" s="95">
        <f>IF((SUM('Раздел 1'!T13:T13)=0),"","Неверно!")</f>
      </c>
      <c r="B757" s="96">
        <v>125699</v>
      </c>
      <c r="C757" s="94" t="s">
        <v>997</v>
      </c>
      <c r="D757" s="94" t="s">
        <v>179</v>
      </c>
    </row>
    <row r="758" spans="1:4" ht="12.75">
      <c r="A758" s="95">
        <f>IF((SUM('Раздел 1'!T14:T14)=0),"","Неверно!")</f>
      </c>
      <c r="B758" s="96">
        <v>125699</v>
      </c>
      <c r="C758" s="94" t="s">
        <v>998</v>
      </c>
      <c r="D758" s="94" t="s">
        <v>179</v>
      </c>
    </row>
    <row r="759" spans="1:4" ht="12.75">
      <c r="A759" s="95">
        <f>IF((SUM('Раздел 1'!T15:T15)=0),"","Неверно!")</f>
      </c>
      <c r="B759" s="96">
        <v>125699</v>
      </c>
      <c r="C759" s="94" t="s">
        <v>999</v>
      </c>
      <c r="D759" s="94" t="s">
        <v>179</v>
      </c>
    </row>
    <row r="760" spans="1:4" ht="12.75">
      <c r="A760" s="95">
        <f>IF((SUM('Раздел 1'!T16:T16)=0),"","Неверно!")</f>
      </c>
      <c r="B760" s="96">
        <v>125699</v>
      </c>
      <c r="C760" s="94" t="s">
        <v>1000</v>
      </c>
      <c r="D760" s="94" t="s">
        <v>179</v>
      </c>
    </row>
    <row r="761" spans="1:4" ht="12.75">
      <c r="A761" s="95">
        <f>IF((SUM('Раздел 1'!T17:T17)=0),"","Неверно!")</f>
      </c>
      <c r="B761" s="96">
        <v>125699</v>
      </c>
      <c r="C761" s="94" t="s">
        <v>1001</v>
      </c>
      <c r="D761" s="94" t="s">
        <v>179</v>
      </c>
    </row>
    <row r="762" spans="1:4" ht="12.75">
      <c r="A762" s="95">
        <f>IF((SUM('Раздел 1'!T18:T18)=0),"","Неверно!")</f>
      </c>
      <c r="B762" s="96">
        <v>125699</v>
      </c>
      <c r="C762" s="94" t="s">
        <v>1002</v>
      </c>
      <c r="D762" s="94" t="s">
        <v>179</v>
      </c>
    </row>
    <row r="763" spans="1:4" ht="12.75">
      <c r="A763" s="95">
        <f>IF((SUM('Раздел 1'!T19:T19)=0),"","Неверно!")</f>
      </c>
      <c r="B763" s="96">
        <v>125699</v>
      </c>
      <c r="C763" s="94" t="s">
        <v>1003</v>
      </c>
      <c r="D763" s="94" t="s">
        <v>179</v>
      </c>
    </row>
    <row r="764" spans="1:4" ht="12.75">
      <c r="A764" s="95">
        <f>IF((SUM('Раздел 1'!T20:T20)=0),"","Неверно!")</f>
      </c>
      <c r="B764" s="96">
        <v>125699</v>
      </c>
      <c r="C764" s="94" t="s">
        <v>1004</v>
      </c>
      <c r="D764" s="94" t="s">
        <v>179</v>
      </c>
    </row>
    <row r="765" spans="1:4" ht="12.75">
      <c r="A765" s="95">
        <f>IF((SUM('Раздел 1'!T21:T21)=0),"","Неверно!")</f>
      </c>
      <c r="B765" s="96">
        <v>125699</v>
      </c>
      <c r="C765" s="94" t="s">
        <v>1005</v>
      </c>
      <c r="D765" s="94" t="s">
        <v>179</v>
      </c>
    </row>
    <row r="766" spans="1:4" ht="12.75">
      <c r="A766" s="95">
        <f>IF((SUM('Раздел 1'!T22:T22)=0),"","Неверно!")</f>
      </c>
      <c r="B766" s="96">
        <v>125699</v>
      </c>
      <c r="C766" s="94" t="s">
        <v>1006</v>
      </c>
      <c r="D766" s="94" t="s">
        <v>179</v>
      </c>
    </row>
    <row r="767" spans="1:4" ht="12.75">
      <c r="A767" s="95">
        <f>IF((SUM('Раздел 1'!T23:T23)=0),"","Неверно!")</f>
      </c>
      <c r="B767" s="96">
        <v>125699</v>
      </c>
      <c r="C767" s="94" t="s">
        <v>1007</v>
      </c>
      <c r="D767" s="94" t="s">
        <v>179</v>
      </c>
    </row>
    <row r="768" spans="1:4" ht="12.75">
      <c r="A768" s="95">
        <f>IF((SUM('Раздел 1'!T24:T24)=0),"","Неверно!")</f>
      </c>
      <c r="B768" s="96">
        <v>125699</v>
      </c>
      <c r="C768" s="94" t="s">
        <v>1008</v>
      </c>
      <c r="D768" s="94" t="s">
        <v>179</v>
      </c>
    </row>
    <row r="769" spans="1:4" ht="12.75">
      <c r="A769" s="95">
        <f>IF((SUM('Раздел 1'!T25:T25)=0),"","Неверно!")</f>
      </c>
      <c r="B769" s="96">
        <v>125699</v>
      </c>
      <c r="C769" s="94" t="s">
        <v>1009</v>
      </c>
      <c r="D769" s="94" t="s">
        <v>179</v>
      </c>
    </row>
    <row r="770" spans="1:4" ht="12.75">
      <c r="A770" s="95">
        <f>IF((SUM('Раздел 1'!T26:T26)=0),"","Неверно!")</f>
      </c>
      <c r="B770" s="96">
        <v>125699</v>
      </c>
      <c r="C770" s="94" t="s">
        <v>1010</v>
      </c>
      <c r="D770" s="94" t="s">
        <v>179</v>
      </c>
    </row>
    <row r="771" spans="1:4" ht="12.75">
      <c r="A771" s="95">
        <f>IF((SUM('Раздел 1'!T27:T27)=0),"","Неверно!")</f>
      </c>
      <c r="B771" s="96">
        <v>125699</v>
      </c>
      <c r="C771" s="94" t="s">
        <v>1011</v>
      </c>
      <c r="D771" s="94" t="s">
        <v>179</v>
      </c>
    </row>
    <row r="772" spans="1:4" ht="12.75">
      <c r="A772" s="95">
        <f>IF((SUM('Раздел 1'!T28:T28)=0),"","Неверно!")</f>
      </c>
      <c r="B772" s="96">
        <v>125699</v>
      </c>
      <c r="C772" s="94" t="s">
        <v>1012</v>
      </c>
      <c r="D772" s="94" t="s">
        <v>179</v>
      </c>
    </row>
    <row r="773" spans="1:4" ht="12.75">
      <c r="A773" s="95">
        <f>IF((SUM('Раздел 1'!T29:T29)=0),"","Неверно!")</f>
      </c>
      <c r="B773" s="96">
        <v>125699</v>
      </c>
      <c r="C773" s="94" t="s">
        <v>1013</v>
      </c>
      <c r="D773" s="94" t="s">
        <v>179</v>
      </c>
    </row>
    <row r="774" spans="1:4" ht="12.75">
      <c r="A774" s="95">
        <f>IF((SUM('Раздел 1'!T30:T30)=0),"","Неверно!")</f>
      </c>
      <c r="B774" s="96">
        <v>125699</v>
      </c>
      <c r="C774" s="94" t="s">
        <v>1014</v>
      </c>
      <c r="D774" s="94" t="s">
        <v>179</v>
      </c>
    </row>
    <row r="775" spans="1:4" ht="12.75">
      <c r="A775" s="95">
        <f>IF((SUM('Раздел 1'!T31:T31)=0),"","Неверно!")</f>
      </c>
      <c r="B775" s="96">
        <v>125699</v>
      </c>
      <c r="C775" s="94" t="s">
        <v>1015</v>
      </c>
      <c r="D775" s="94" t="s">
        <v>179</v>
      </c>
    </row>
    <row r="776" spans="1:4" ht="12.75">
      <c r="A776" s="95">
        <f>IF((SUM('Раздел 1'!T32:T32)=0),"","Неверно!")</f>
      </c>
      <c r="B776" s="96">
        <v>125699</v>
      </c>
      <c r="C776" s="94" t="s">
        <v>1016</v>
      </c>
      <c r="D776" s="94" t="s">
        <v>179</v>
      </c>
    </row>
    <row r="777" spans="1:4" ht="12.75">
      <c r="A777" s="95">
        <f>IF((SUM('Раздел 1'!T33:T33)=0),"","Неверно!")</f>
      </c>
      <c r="B777" s="96">
        <v>125699</v>
      </c>
      <c r="C777" s="94" t="s">
        <v>1017</v>
      </c>
      <c r="D777" s="94" t="s">
        <v>179</v>
      </c>
    </row>
    <row r="778" spans="1:4" ht="12.75">
      <c r="A778" s="95">
        <f>IF((SUM('Раздел 1'!T34:T34)=0),"","Неверно!")</f>
      </c>
      <c r="B778" s="96">
        <v>125699</v>
      </c>
      <c r="C778" s="94" t="s">
        <v>1018</v>
      </c>
      <c r="D778" s="94" t="s">
        <v>179</v>
      </c>
    </row>
    <row r="779" spans="1:4" ht="12.75">
      <c r="A779" s="95">
        <f>IF((SUM('Раздел 1'!T35:T35)=0),"","Неверно!")</f>
      </c>
      <c r="B779" s="96">
        <v>125699</v>
      </c>
      <c r="C779" s="94" t="s">
        <v>1019</v>
      </c>
      <c r="D779" s="94" t="s">
        <v>179</v>
      </c>
    </row>
    <row r="780" spans="1:4" ht="12.75">
      <c r="A780" s="95">
        <f>IF((SUM('Раздел 1'!T36:T36)=0),"","Неверно!")</f>
      </c>
      <c r="B780" s="96">
        <v>125699</v>
      </c>
      <c r="C780" s="94" t="s">
        <v>1020</v>
      </c>
      <c r="D780" s="94" t="s">
        <v>179</v>
      </c>
    </row>
    <row r="781" spans="1:4" ht="12.75">
      <c r="A781" s="95">
        <f>IF((SUM('Раздел 1'!T37:T37)=0),"","Неверно!")</f>
      </c>
      <c r="B781" s="96">
        <v>125699</v>
      </c>
      <c r="C781" s="94" t="s">
        <v>1021</v>
      </c>
      <c r="D781" s="94" t="s">
        <v>179</v>
      </c>
    </row>
    <row r="782" spans="1:4" ht="12.75">
      <c r="A782" s="95">
        <f>IF((SUM('Раздел 1'!T38:T38)=0),"","Неверно!")</f>
      </c>
      <c r="B782" s="96">
        <v>125699</v>
      </c>
      <c r="C782" s="94" t="s">
        <v>1022</v>
      </c>
      <c r="D782" s="94" t="s">
        <v>179</v>
      </c>
    </row>
    <row r="783" spans="1:4" ht="12.75">
      <c r="A783" s="95">
        <f>IF((SUM('Раздел 1'!T39:T39)=0),"","Неверно!")</f>
      </c>
      <c r="B783" s="96">
        <v>125699</v>
      </c>
      <c r="C783" s="94" t="s">
        <v>1023</v>
      </c>
      <c r="D783" s="94" t="s">
        <v>179</v>
      </c>
    </row>
    <row r="784" spans="1:4" ht="12.75">
      <c r="A784" s="95">
        <f>IF((SUM('Раздел 1'!T40:T40)=0),"","Неверно!")</f>
      </c>
      <c r="B784" s="96">
        <v>125699</v>
      </c>
      <c r="C784" s="94" t="s">
        <v>1024</v>
      </c>
      <c r="D784" s="94" t="s">
        <v>179</v>
      </c>
    </row>
    <row r="785" spans="1:4" ht="12.75">
      <c r="A785" s="95">
        <f>IF((SUM('Раздел 1'!T41:T41)=0),"","Неверно!")</f>
      </c>
      <c r="B785" s="96">
        <v>125699</v>
      </c>
      <c r="C785" s="94" t="s">
        <v>1025</v>
      </c>
      <c r="D785" s="94" t="s">
        <v>179</v>
      </c>
    </row>
    <row r="786" spans="1:4" ht="12.75">
      <c r="A786" s="95">
        <f>IF((SUM('Раздел 1'!T42:T42)=0),"","Неверно!")</f>
      </c>
      <c r="B786" s="96">
        <v>125699</v>
      </c>
      <c r="C786" s="94" t="s">
        <v>1026</v>
      </c>
      <c r="D786" s="94" t="s">
        <v>179</v>
      </c>
    </row>
    <row r="787" spans="1:4" ht="12.75">
      <c r="A787" s="95">
        <f>IF((SUM('Раздел 1'!T43:T43)=0),"","Неверно!")</f>
      </c>
      <c r="B787" s="96">
        <v>125699</v>
      </c>
      <c r="C787" s="94" t="s">
        <v>1027</v>
      </c>
      <c r="D787" s="94" t="s">
        <v>179</v>
      </c>
    </row>
    <row r="788" spans="1:4" ht="12.75">
      <c r="A788" s="95">
        <f>IF((SUM('Раздел 1'!T44:T44)=0),"","Неверно!")</f>
      </c>
      <c r="B788" s="96">
        <v>125699</v>
      </c>
      <c r="C788" s="94" t="s">
        <v>1028</v>
      </c>
      <c r="D788" s="94" t="s">
        <v>179</v>
      </c>
    </row>
    <row r="789" spans="1:4" ht="12.75">
      <c r="A789" s="95">
        <f>IF((SUM('Раздел 1'!T45:T45)=0),"","Неверно!")</f>
      </c>
      <c r="B789" s="96">
        <v>125699</v>
      </c>
      <c r="C789" s="94" t="s">
        <v>1029</v>
      </c>
      <c r="D789" s="94" t="s">
        <v>179</v>
      </c>
    </row>
    <row r="790" spans="1:4" ht="12.75">
      <c r="A790" s="95">
        <f>IF((SUM('Раздел 1'!T46:T46)=0),"","Неверно!")</f>
      </c>
      <c r="B790" s="96">
        <v>125699</v>
      </c>
      <c r="C790" s="94" t="s">
        <v>1030</v>
      </c>
      <c r="D790" s="94" t="s">
        <v>179</v>
      </c>
    </row>
    <row r="791" spans="1:4" ht="12.75">
      <c r="A791" s="95">
        <f>IF((SUM('Раздел 1'!T47:T47)=0),"","Неверно!")</f>
      </c>
      <c r="B791" s="96">
        <v>125699</v>
      </c>
      <c r="C791" s="94" t="s">
        <v>1031</v>
      </c>
      <c r="D791" s="94" t="s">
        <v>179</v>
      </c>
    </row>
    <row r="792" spans="1:4" ht="12.75">
      <c r="A792" s="95">
        <f>IF((SUM('Раздел 1'!T48:T48)=0),"","Неверно!")</f>
      </c>
      <c r="B792" s="96">
        <v>125699</v>
      </c>
      <c r="C792" s="94" t="s">
        <v>1032</v>
      </c>
      <c r="D792" s="94" t="s">
        <v>179</v>
      </c>
    </row>
    <row r="793" spans="1:4" ht="12.75">
      <c r="A793" s="95">
        <f>IF((SUM('Раздел 1'!T49:T49)=0),"","Неверно!")</f>
      </c>
      <c r="B793" s="96">
        <v>125699</v>
      </c>
      <c r="C793" s="94" t="s">
        <v>1033</v>
      </c>
      <c r="D793" s="94" t="s">
        <v>179</v>
      </c>
    </row>
    <row r="794" spans="1:4" ht="12.75">
      <c r="A794" s="95">
        <f>IF((SUM('Раздел 1'!T50:T50)=0),"","Неверно!")</f>
      </c>
      <c r="B794" s="96">
        <v>125699</v>
      </c>
      <c r="C794" s="94" t="s">
        <v>1034</v>
      </c>
      <c r="D794" s="94" t="s">
        <v>179</v>
      </c>
    </row>
    <row r="795" spans="1:4" ht="12.75">
      <c r="A795" s="95">
        <f>IF((SUM('Раздел 1'!T51:T51)=0),"","Неверно!")</f>
      </c>
      <c r="B795" s="96">
        <v>125699</v>
      </c>
      <c r="C795" s="94" t="s">
        <v>1035</v>
      </c>
      <c r="D795" s="94" t="s">
        <v>179</v>
      </c>
    </row>
    <row r="796" spans="1:4" ht="12.75">
      <c r="A796" s="95">
        <f>IF((SUM('Раздел 1'!T52:T52)=0),"","Неверно!")</f>
      </c>
      <c r="B796" s="96">
        <v>125699</v>
      </c>
      <c r="C796" s="94" t="s">
        <v>1036</v>
      </c>
      <c r="D796" s="94" t="s">
        <v>179</v>
      </c>
    </row>
    <row r="797" spans="1:4" ht="12.75">
      <c r="A797" s="95">
        <f>IF((SUM('Раздел 1'!T53:T53)=0),"","Неверно!")</f>
      </c>
      <c r="B797" s="96">
        <v>125699</v>
      </c>
      <c r="C797" s="94" t="s">
        <v>1037</v>
      </c>
      <c r="D797" s="94" t="s">
        <v>179</v>
      </c>
    </row>
    <row r="798" spans="1:4" ht="12.75">
      <c r="A798" s="95">
        <f>IF((SUM('Раздел 1'!T54:T54)=0),"","Неверно!")</f>
      </c>
      <c r="B798" s="96">
        <v>125699</v>
      </c>
      <c r="C798" s="94" t="s">
        <v>1038</v>
      </c>
      <c r="D798" s="94" t="s">
        <v>179</v>
      </c>
    </row>
    <row r="799" spans="1:4" ht="12.75">
      <c r="A799" s="95">
        <f>IF((SUM('Раздел 1'!T55:T55)=0),"","Неверно!")</f>
      </c>
      <c r="B799" s="96">
        <v>125699</v>
      </c>
      <c r="C799" s="94" t="s">
        <v>1039</v>
      </c>
      <c r="D799" s="94" t="s">
        <v>179</v>
      </c>
    </row>
    <row r="800" spans="1:4" ht="12.75">
      <c r="A800" s="95">
        <f>IF((SUM('Раздел 1'!T56:T56)=0),"","Неверно!")</f>
      </c>
      <c r="B800" s="96">
        <v>125699</v>
      </c>
      <c r="C800" s="94" t="s">
        <v>1958</v>
      </c>
      <c r="D800" s="94" t="s">
        <v>179</v>
      </c>
    </row>
    <row r="801" spans="1:4" ht="12.75">
      <c r="A801" s="95">
        <f>IF((SUM('Раздел 1'!T57:T57)=0),"","Неверно!")</f>
      </c>
      <c r="B801" s="96">
        <v>125699</v>
      </c>
      <c r="C801" s="94" t="s">
        <v>1959</v>
      </c>
      <c r="D801" s="94" t="s">
        <v>179</v>
      </c>
    </row>
    <row r="802" spans="1:4" ht="12.75">
      <c r="A802" s="95">
        <f>IF((SUM('Раздел 1'!T58:T58)=0),"","Неверно!")</f>
      </c>
      <c r="B802" s="96">
        <v>125699</v>
      </c>
      <c r="C802" s="94" t="s">
        <v>1960</v>
      </c>
      <c r="D802" s="94" t="s">
        <v>179</v>
      </c>
    </row>
    <row r="803" spans="1:4" ht="12.75">
      <c r="A803" s="95">
        <f>IF((SUM('Раздел 1'!T59:T59)=0),"","Неверно!")</f>
      </c>
      <c r="B803" s="96">
        <v>125699</v>
      </c>
      <c r="C803" s="94" t="s">
        <v>1961</v>
      </c>
      <c r="D803" s="94" t="s">
        <v>179</v>
      </c>
    </row>
    <row r="804" spans="1:4" ht="12.75">
      <c r="A804" s="95">
        <f>IF((SUM('Раздел 1'!T60:T60)=0),"","Неверно!")</f>
      </c>
      <c r="B804" s="96">
        <v>125699</v>
      </c>
      <c r="C804" s="94" t="s">
        <v>1962</v>
      </c>
      <c r="D804" s="94" t="s">
        <v>179</v>
      </c>
    </row>
    <row r="805" spans="1:4" ht="12.75">
      <c r="A805" s="95">
        <f>IF((SUM('Раздел 1'!T61:T61)=0),"","Неверно!")</f>
      </c>
      <c r="B805" s="96">
        <v>125699</v>
      </c>
      <c r="C805" s="94" t="s">
        <v>1963</v>
      </c>
      <c r="D805" s="94" t="s">
        <v>179</v>
      </c>
    </row>
    <row r="806" spans="1:4" ht="12.75">
      <c r="A806" s="95">
        <f>IF((SUM('Раздел 1'!T62:T62)=0),"","Неверно!")</f>
      </c>
      <c r="B806" s="96">
        <v>125699</v>
      </c>
      <c r="C806" s="94" t="s">
        <v>1964</v>
      </c>
      <c r="D806" s="94" t="s">
        <v>179</v>
      </c>
    </row>
    <row r="807" spans="1:4" ht="12.75">
      <c r="A807" s="95">
        <f>IF((SUM('Раздел 1'!T63:T63)=0),"","Неверно!")</f>
      </c>
      <c r="B807" s="96">
        <v>125699</v>
      </c>
      <c r="C807" s="94" t="s">
        <v>1965</v>
      </c>
      <c r="D807" s="94" t="s">
        <v>179</v>
      </c>
    </row>
    <row r="808" spans="1:4" ht="12.75">
      <c r="A808" s="95">
        <f>IF((SUM('Раздел 1'!T64:T64)=0),"","Неверно!")</f>
      </c>
      <c r="B808" s="96">
        <v>125699</v>
      </c>
      <c r="C808" s="94" t="s">
        <v>1966</v>
      </c>
      <c r="D808" s="94" t="s">
        <v>179</v>
      </c>
    </row>
    <row r="809" spans="1:4" ht="12.75">
      <c r="A809" s="95">
        <f>IF((SUM('Раздел 1'!T65:T65)=0),"","Неверно!")</f>
      </c>
      <c r="B809" s="96">
        <v>125699</v>
      </c>
      <c r="C809" s="94" t="s">
        <v>1967</v>
      </c>
      <c r="D809" s="94" t="s">
        <v>179</v>
      </c>
    </row>
    <row r="810" spans="1:4" ht="12.75">
      <c r="A810" s="95">
        <f>IF((SUM('Раздел 1'!T66:T66)=0),"","Неверно!")</f>
      </c>
      <c r="B810" s="96">
        <v>125699</v>
      </c>
      <c r="C810" s="94" t="s">
        <v>1968</v>
      </c>
      <c r="D810" s="94" t="s">
        <v>179</v>
      </c>
    </row>
    <row r="811" spans="1:4" ht="12.75">
      <c r="A811" s="95">
        <f>IF((SUM('Раздел 1'!T67:T67)=0),"","Неверно!")</f>
      </c>
      <c r="B811" s="96">
        <v>125699</v>
      </c>
      <c r="C811" s="94" t="s">
        <v>1969</v>
      </c>
      <c r="D811" s="94" t="s">
        <v>179</v>
      </c>
    </row>
    <row r="812" spans="1:4" ht="12.75">
      <c r="A812" s="95">
        <f>IF((SUM('Раздел 1'!T68:T68)=0),"","Неверно!")</f>
      </c>
      <c r="B812" s="96">
        <v>125699</v>
      </c>
      <c r="C812" s="94" t="s">
        <v>1970</v>
      </c>
      <c r="D812" s="94" t="s">
        <v>179</v>
      </c>
    </row>
    <row r="813" spans="1:4" ht="12.75">
      <c r="A813" s="95">
        <f>IF((SUM('Раздел 1'!T69:T69)=0),"","Неверно!")</f>
      </c>
      <c r="B813" s="96">
        <v>125699</v>
      </c>
      <c r="C813" s="94" t="s">
        <v>1971</v>
      </c>
      <c r="D813" s="94" t="s">
        <v>179</v>
      </c>
    </row>
    <row r="814" spans="1:4" ht="12.75">
      <c r="A814" s="95">
        <f>IF((SUM('Раздел 1'!T70:T70)=0),"","Неверно!")</f>
      </c>
      <c r="B814" s="96">
        <v>125699</v>
      </c>
      <c r="C814" s="94" t="s">
        <v>1972</v>
      </c>
      <c r="D814" s="94" t="s">
        <v>179</v>
      </c>
    </row>
    <row r="815" spans="1:4" ht="12.75">
      <c r="A815" s="95">
        <f>IF((SUM('Раздел 1'!T71:T71)=0),"","Неверно!")</f>
      </c>
      <c r="B815" s="96">
        <v>125699</v>
      </c>
      <c r="C815" s="94" t="s">
        <v>1973</v>
      </c>
      <c r="D815" s="94" t="s">
        <v>179</v>
      </c>
    </row>
    <row r="816" spans="1:4" ht="12.75">
      <c r="A816" s="95">
        <f>IF((SUM('Раздел 1'!T72:T72)=0),"","Неверно!")</f>
      </c>
      <c r="B816" s="96">
        <v>125699</v>
      </c>
      <c r="C816" s="94" t="s">
        <v>1974</v>
      </c>
      <c r="D816" s="94" t="s">
        <v>179</v>
      </c>
    </row>
    <row r="817" spans="1:4" ht="12.75">
      <c r="A817" s="95">
        <f>IF((SUM('Раздел 1'!T73:T73)=0),"","Неверно!")</f>
      </c>
      <c r="B817" s="96">
        <v>125699</v>
      </c>
      <c r="C817" s="94" t="s">
        <v>1975</v>
      </c>
      <c r="D817" s="94" t="s">
        <v>179</v>
      </c>
    </row>
    <row r="818" spans="1:4" ht="12.75">
      <c r="A818" s="95">
        <f>IF((SUM('Раздел 1'!T74:T74)=0),"","Неверно!")</f>
      </c>
      <c r="B818" s="96">
        <v>125699</v>
      </c>
      <c r="C818" s="94" t="s">
        <v>1976</v>
      </c>
      <c r="D818" s="94" t="s">
        <v>179</v>
      </c>
    </row>
    <row r="819" spans="1:4" ht="12.75">
      <c r="A819" s="95">
        <f>IF((SUM('Раздел 1'!T75:T75)=0),"","Неверно!")</f>
      </c>
      <c r="B819" s="96">
        <v>125699</v>
      </c>
      <c r="C819" s="94" t="s">
        <v>1977</v>
      </c>
      <c r="D819" s="94" t="s">
        <v>179</v>
      </c>
    </row>
    <row r="820" spans="1:4" ht="12.75">
      <c r="A820" s="95">
        <f>IF((SUM('Раздел 1'!T76:T76)=0),"","Неверно!")</f>
      </c>
      <c r="B820" s="96">
        <v>125699</v>
      </c>
      <c r="C820" s="94" t="s">
        <v>1978</v>
      </c>
      <c r="D820" s="94" t="s">
        <v>179</v>
      </c>
    </row>
    <row r="821" spans="1:4" ht="12.75">
      <c r="A821" s="95">
        <f>IF((SUM('Раздел 1'!T77:T77)=0),"","Неверно!")</f>
      </c>
      <c r="B821" s="96">
        <v>125699</v>
      </c>
      <c r="C821" s="94" t="s">
        <v>1979</v>
      </c>
      <c r="D821" s="94" t="s">
        <v>179</v>
      </c>
    </row>
    <row r="822" spans="1:4" ht="12.75">
      <c r="A822" s="95">
        <f>IF((SUM('Раздел 1'!T78:T78)=0),"","Неверно!")</f>
      </c>
      <c r="B822" s="96">
        <v>125699</v>
      </c>
      <c r="C822" s="94" t="s">
        <v>1980</v>
      </c>
      <c r="D822" s="94" t="s">
        <v>179</v>
      </c>
    </row>
    <row r="823" spans="1:4" ht="12.75">
      <c r="A823" s="95">
        <f>IF((SUM('Раздел 1'!T79:T79)=0),"","Неверно!")</f>
      </c>
      <c r="B823" s="96">
        <v>125699</v>
      </c>
      <c r="C823" s="94" t="s">
        <v>1981</v>
      </c>
      <c r="D823" s="94" t="s">
        <v>179</v>
      </c>
    </row>
    <row r="824" spans="1:4" ht="12.75">
      <c r="A824" s="95">
        <f>IF((SUM('Раздел 1'!T80:T80)=0),"","Неверно!")</f>
      </c>
      <c r="B824" s="96">
        <v>125699</v>
      </c>
      <c r="C824" s="94" t="s">
        <v>1982</v>
      </c>
      <c r="D824" s="94" t="s">
        <v>179</v>
      </c>
    </row>
    <row r="825" spans="1:4" ht="12.75">
      <c r="A825" s="95">
        <f>IF((SUM('Раздел 1'!T81:T81)=0),"","Неверно!")</f>
      </c>
      <c r="B825" s="96">
        <v>125699</v>
      </c>
      <c r="C825" s="94" t="s">
        <v>1983</v>
      </c>
      <c r="D825" s="94" t="s">
        <v>179</v>
      </c>
    </row>
    <row r="826" spans="1:4" ht="12.75">
      <c r="A826" s="95">
        <f>IF((SUM('Раздел 1'!T82:T82)=0),"","Неверно!")</f>
      </c>
      <c r="B826" s="96">
        <v>125699</v>
      </c>
      <c r="C826" s="94" t="s">
        <v>1984</v>
      </c>
      <c r="D826" s="94" t="s">
        <v>179</v>
      </c>
    </row>
    <row r="827" spans="1:4" ht="12.75">
      <c r="A827" s="95">
        <f>IF((SUM('Раздел 1'!T83:T83)=0),"","Неверно!")</f>
      </c>
      <c r="B827" s="96">
        <v>125699</v>
      </c>
      <c r="C827" s="94" t="s">
        <v>1985</v>
      </c>
      <c r="D827" s="94" t="s">
        <v>179</v>
      </c>
    </row>
    <row r="828" spans="1:4" ht="12.75">
      <c r="A828" s="95">
        <f>IF((SUM('Раздел 1'!T84:T84)=0),"","Неверно!")</f>
      </c>
      <c r="B828" s="96">
        <v>125699</v>
      </c>
      <c r="C828" s="94" t="s">
        <v>1986</v>
      </c>
      <c r="D828" s="94" t="s">
        <v>179</v>
      </c>
    </row>
    <row r="829" spans="1:4" ht="12.75">
      <c r="A829" s="95">
        <f>IF((SUM('Раздел 1'!T85:T85)=0),"","Неверно!")</f>
      </c>
      <c r="B829" s="96">
        <v>125699</v>
      </c>
      <c r="C829" s="94" t="s">
        <v>1987</v>
      </c>
      <c r="D829" s="94" t="s">
        <v>179</v>
      </c>
    </row>
    <row r="830" spans="1:4" ht="12.75">
      <c r="A830" s="95">
        <f>IF((SUM('Раздел 1'!T86:T86)=0),"","Неверно!")</f>
      </c>
      <c r="B830" s="96">
        <v>125699</v>
      </c>
      <c r="C830" s="94" t="s">
        <v>1988</v>
      </c>
      <c r="D830" s="94" t="s">
        <v>179</v>
      </c>
    </row>
    <row r="831" spans="1:4" ht="12.75">
      <c r="A831" s="95">
        <f>IF((SUM('Раздел 1'!T87:T87)=0),"","Неверно!")</f>
      </c>
      <c r="B831" s="96">
        <v>125699</v>
      </c>
      <c r="C831" s="94" t="s">
        <v>1989</v>
      </c>
      <c r="D831" s="94" t="s">
        <v>179</v>
      </c>
    </row>
    <row r="832" spans="1:4" ht="12.75">
      <c r="A832" s="95">
        <f>IF((SUM('Раздел 1'!T88:T88)=0),"","Неверно!")</f>
      </c>
      <c r="B832" s="96">
        <v>125699</v>
      </c>
      <c r="C832" s="94" t="s">
        <v>1990</v>
      </c>
      <c r="D832" s="94" t="s">
        <v>179</v>
      </c>
    </row>
    <row r="833" spans="1:4" ht="12.75">
      <c r="A833" s="95">
        <f>IF((SUM('Раздел 1'!T89:T89)=0),"","Неверно!")</f>
      </c>
      <c r="B833" s="96">
        <v>125699</v>
      </c>
      <c r="C833" s="94" t="s">
        <v>1991</v>
      </c>
      <c r="D833" s="94" t="s">
        <v>179</v>
      </c>
    </row>
    <row r="834" spans="1:4" ht="12.75">
      <c r="A834" s="95">
        <f>IF((SUM('Раздел 1'!T90:T90)=0),"","Неверно!")</f>
      </c>
      <c r="B834" s="96">
        <v>125699</v>
      </c>
      <c r="C834" s="94" t="s">
        <v>1992</v>
      </c>
      <c r="D834" s="94" t="s">
        <v>179</v>
      </c>
    </row>
    <row r="835" spans="1:4" ht="12.75">
      <c r="A835" s="95">
        <f>IF((SUM('Раздел 1'!T91:T91)=0),"","Неверно!")</f>
      </c>
      <c r="B835" s="96">
        <v>125699</v>
      </c>
      <c r="C835" s="94" t="s">
        <v>1993</v>
      </c>
      <c r="D835" s="94" t="s">
        <v>179</v>
      </c>
    </row>
    <row r="836" spans="1:4" ht="12.75">
      <c r="A836" s="95">
        <f>IF((SUM('Раздел 1'!T92:T92)=0),"","Неверно!")</f>
      </c>
      <c r="B836" s="96">
        <v>125699</v>
      </c>
      <c r="C836" s="94" t="s">
        <v>1994</v>
      </c>
      <c r="D836" s="94" t="s">
        <v>179</v>
      </c>
    </row>
    <row r="837" spans="1:4" ht="12.75">
      <c r="A837" s="95">
        <f>IF((SUM('Раздел 1'!T93:T93)=0),"","Неверно!")</f>
      </c>
      <c r="B837" s="96">
        <v>125699</v>
      </c>
      <c r="C837" s="94" t="s">
        <v>1995</v>
      </c>
      <c r="D837" s="94" t="s">
        <v>179</v>
      </c>
    </row>
    <row r="838" spans="1:4" ht="12.75">
      <c r="A838" s="95">
        <f>IF((SUM('Раздел 1'!T94:T94)=0),"","Неверно!")</f>
      </c>
      <c r="B838" s="96">
        <v>125699</v>
      </c>
      <c r="C838" s="94" t="s">
        <v>1996</v>
      </c>
      <c r="D838" s="94" t="s">
        <v>179</v>
      </c>
    </row>
    <row r="839" spans="1:4" ht="12.75">
      <c r="A839" s="95">
        <f>IF((SUM('Раздел 1'!T95:T95)=0),"","Неверно!")</f>
      </c>
      <c r="B839" s="96">
        <v>125699</v>
      </c>
      <c r="C839" s="94" t="s">
        <v>1997</v>
      </c>
      <c r="D839" s="94" t="s">
        <v>179</v>
      </c>
    </row>
    <row r="840" spans="1:4" ht="12.75">
      <c r="A840" s="95">
        <f>IF((SUM('Раздел 1'!T96:T96)=0),"","Неверно!")</f>
      </c>
      <c r="B840" s="96">
        <v>125699</v>
      </c>
      <c r="C840" s="94" t="s">
        <v>1998</v>
      </c>
      <c r="D840" s="94" t="s">
        <v>179</v>
      </c>
    </row>
    <row r="841" spans="1:4" ht="12.75">
      <c r="A841" s="95">
        <f>IF((SUM('Раздел 1'!T97:T97)=0),"","Неверно!")</f>
      </c>
      <c r="B841" s="96">
        <v>125699</v>
      </c>
      <c r="C841" s="94" t="s">
        <v>1999</v>
      </c>
      <c r="D841" s="94" t="s">
        <v>179</v>
      </c>
    </row>
    <row r="842" spans="1:4" ht="12.75">
      <c r="A842" s="95">
        <f>IF((SUM('Раздел 1'!T98:T98)=0),"","Неверно!")</f>
      </c>
      <c r="B842" s="96">
        <v>125699</v>
      </c>
      <c r="C842" s="94" t="s">
        <v>2000</v>
      </c>
      <c r="D842" s="94" t="s">
        <v>179</v>
      </c>
    </row>
    <row r="843" spans="1:4" ht="12.75">
      <c r="A843" s="95">
        <f>IF((SUM('Раздел 1'!T99:T99)=0),"","Неверно!")</f>
      </c>
      <c r="B843" s="96">
        <v>125699</v>
      </c>
      <c r="C843" s="94" t="s">
        <v>2001</v>
      </c>
      <c r="D843" s="94" t="s">
        <v>179</v>
      </c>
    </row>
    <row r="844" spans="1:4" ht="12.75">
      <c r="A844" s="95">
        <f>IF((SUM('Раздел 1'!T100:T100)=0),"","Неверно!")</f>
      </c>
      <c r="B844" s="96">
        <v>125699</v>
      </c>
      <c r="C844" s="94" t="s">
        <v>2002</v>
      </c>
      <c r="D844" s="94" t="s">
        <v>179</v>
      </c>
    </row>
    <row r="845" spans="1:4" ht="12.75">
      <c r="A845" s="95">
        <f>IF((SUM('Раздел 1'!T101:T101)=0),"","Неверно!")</f>
      </c>
      <c r="B845" s="96">
        <v>125699</v>
      </c>
      <c r="C845" s="94" t="s">
        <v>2003</v>
      </c>
      <c r="D845" s="94" t="s">
        <v>179</v>
      </c>
    </row>
    <row r="846" spans="1:4" ht="12.75">
      <c r="A846" s="95">
        <f>IF((SUM('Раздел 1'!T102:T102)=0),"","Неверно!")</f>
      </c>
      <c r="B846" s="96">
        <v>125699</v>
      </c>
      <c r="C846" s="94" t="s">
        <v>2004</v>
      </c>
      <c r="D846" s="94" t="s">
        <v>179</v>
      </c>
    </row>
    <row r="847" spans="1:4" ht="12.75">
      <c r="A847" s="95">
        <f>IF((SUM('Раздел 1'!T103:T103)=0),"","Неверно!")</f>
      </c>
      <c r="B847" s="96">
        <v>125699</v>
      </c>
      <c r="C847" s="94" t="s">
        <v>556</v>
      </c>
      <c r="D847" s="94" t="s">
        <v>179</v>
      </c>
    </row>
    <row r="848" spans="1:4" ht="12.75">
      <c r="A848" s="95">
        <f>IF((SUM('Раздел 1'!T104:T104)=0),"","Неверно!")</f>
      </c>
      <c r="B848" s="96">
        <v>125699</v>
      </c>
      <c r="C848" s="94" t="s">
        <v>2005</v>
      </c>
      <c r="D848" s="94" t="s">
        <v>179</v>
      </c>
    </row>
    <row r="849" spans="1:4" ht="12.75">
      <c r="A849" s="95">
        <f>IF((SUM('Раздел 1'!T105:T105)=0),"","Неверно!")</f>
      </c>
      <c r="B849" s="96">
        <v>125699</v>
      </c>
      <c r="C849" s="94" t="s">
        <v>2006</v>
      </c>
      <c r="D849" s="94" t="s">
        <v>179</v>
      </c>
    </row>
    <row r="850" spans="1:4" ht="12.75">
      <c r="A850" s="95">
        <f>IF((SUM('Раздел 1'!T106:T106)=0),"","Неверно!")</f>
      </c>
      <c r="B850" s="96">
        <v>125699</v>
      </c>
      <c r="C850" s="94" t="s">
        <v>2007</v>
      </c>
      <c r="D850" s="94" t="s">
        <v>179</v>
      </c>
    </row>
    <row r="851" spans="1:4" ht="12.75">
      <c r="A851" s="95">
        <f>IF((SUM('Раздел 1'!T107:T107)=0),"","Неверно!")</f>
      </c>
      <c r="B851" s="96">
        <v>125699</v>
      </c>
      <c r="C851" s="94" t="s">
        <v>2008</v>
      </c>
      <c r="D851" s="94" t="s">
        <v>179</v>
      </c>
    </row>
    <row r="852" spans="1:4" ht="12.75">
      <c r="A852" s="95">
        <f>IF((SUM('Раздел 1'!T108:T108)=0),"","Неверно!")</f>
      </c>
      <c r="B852" s="96">
        <v>125699</v>
      </c>
      <c r="C852" s="94" t="s">
        <v>2009</v>
      </c>
      <c r="D852" s="94" t="s">
        <v>179</v>
      </c>
    </row>
    <row r="853" spans="1:4" ht="12.75">
      <c r="A853" s="95">
        <f>IF((SUM('Раздел 1'!T109:T109)=0),"","Неверно!")</f>
      </c>
      <c r="B853" s="96">
        <v>125699</v>
      </c>
      <c r="C853" s="94" t="s">
        <v>2010</v>
      </c>
      <c r="D853" s="94" t="s">
        <v>179</v>
      </c>
    </row>
    <row r="854" spans="1:4" ht="12.75">
      <c r="A854" s="95">
        <f>IF((SUM('Раздел 1'!T110:T110)=0),"","Неверно!")</f>
      </c>
      <c r="B854" s="96">
        <v>125699</v>
      </c>
      <c r="C854" s="94" t="s">
        <v>2011</v>
      </c>
      <c r="D854" s="94" t="s">
        <v>179</v>
      </c>
    </row>
    <row r="855" spans="1:4" ht="12.75">
      <c r="A855" s="95">
        <f>IF((SUM('Раздел 1'!T111:T111)=0),"","Неверно!")</f>
      </c>
      <c r="B855" s="96">
        <v>125699</v>
      </c>
      <c r="C855" s="94" t="s">
        <v>2012</v>
      </c>
      <c r="D855" s="94" t="s">
        <v>179</v>
      </c>
    </row>
    <row r="856" spans="1:4" ht="12.75">
      <c r="A856" s="95">
        <f>IF((SUM('Раздел 1'!T112:T112)=0),"","Неверно!")</f>
      </c>
      <c r="B856" s="96">
        <v>125699</v>
      </c>
      <c r="C856" s="94" t="s">
        <v>2013</v>
      </c>
      <c r="D856" s="94" t="s">
        <v>179</v>
      </c>
    </row>
    <row r="857" spans="1:4" ht="12.75">
      <c r="A857" s="95">
        <f>IF((SUM('Раздел 1'!T113:T113)=0),"","Неверно!")</f>
      </c>
      <c r="B857" s="96">
        <v>125699</v>
      </c>
      <c r="C857" s="94" t="s">
        <v>2014</v>
      </c>
      <c r="D857" s="94" t="s">
        <v>179</v>
      </c>
    </row>
    <row r="858" spans="1:4" ht="12.75">
      <c r="A858" s="95">
        <f>IF((SUM('Раздел 1'!T114:T114)=0),"","Неверно!")</f>
      </c>
      <c r="B858" s="96">
        <v>125699</v>
      </c>
      <c r="C858" s="94" t="s">
        <v>2015</v>
      </c>
      <c r="D858" s="94" t="s">
        <v>179</v>
      </c>
    </row>
    <row r="859" spans="1:4" ht="12.75">
      <c r="A859" s="95">
        <f>IF((SUM('Раздел 1'!T115:T115)=0),"","Неверно!")</f>
      </c>
      <c r="B859" s="96">
        <v>125699</v>
      </c>
      <c r="C859" s="94" t="s">
        <v>2016</v>
      </c>
      <c r="D859" s="94" t="s">
        <v>179</v>
      </c>
    </row>
    <row r="860" spans="1:4" ht="12.75">
      <c r="A860" s="95">
        <f>IF((SUM('Раздел 1'!T116:T116)=0),"","Неверно!")</f>
      </c>
      <c r="B860" s="96">
        <v>125699</v>
      </c>
      <c r="C860" s="94" t="s">
        <v>2017</v>
      </c>
      <c r="D860" s="94" t="s">
        <v>179</v>
      </c>
    </row>
    <row r="861" spans="1:4" ht="12.75">
      <c r="A861" s="95">
        <f>IF((SUM('Раздел 1'!T117:T117)=0),"","Неверно!")</f>
      </c>
      <c r="B861" s="96">
        <v>125699</v>
      </c>
      <c r="C861" s="94" t="s">
        <v>2018</v>
      </c>
      <c r="D861" s="94" t="s">
        <v>179</v>
      </c>
    </row>
    <row r="862" spans="1:4" ht="25.5">
      <c r="A862" s="95">
        <f>IF((SUM('Раздел 1'!D108:D108)&lt;=SUM('Раздел 1'!D97:D97)),"","Неверно!")</f>
      </c>
      <c r="B862" s="96">
        <v>125700</v>
      </c>
      <c r="C862" s="94" t="s">
        <v>2019</v>
      </c>
      <c r="D862" s="94" t="s">
        <v>180</v>
      </c>
    </row>
    <row r="863" spans="1:4" ht="25.5">
      <c r="A863" s="95">
        <f>IF((SUM('Раздел 1'!E108:E108)&lt;=SUM('Раздел 1'!E97:E97)),"","Неверно!")</f>
      </c>
      <c r="B863" s="96">
        <v>125700</v>
      </c>
      <c r="C863" s="94" t="s">
        <v>2020</v>
      </c>
      <c r="D863" s="94" t="s">
        <v>180</v>
      </c>
    </row>
    <row r="864" spans="1:4" ht="25.5">
      <c r="A864" s="95">
        <f>IF((SUM('Раздел 1'!F108:F108)&lt;=SUM('Раздел 1'!F97:F97)),"","Неверно!")</f>
      </c>
      <c r="B864" s="96">
        <v>125700</v>
      </c>
      <c r="C864" s="94" t="s">
        <v>2021</v>
      </c>
      <c r="D864" s="94" t="s">
        <v>180</v>
      </c>
    </row>
    <row r="865" spans="1:4" ht="25.5">
      <c r="A865" s="95">
        <f>IF((SUM('Раздел 1'!G108:G108)&lt;=SUM('Раздел 1'!G97:G97)),"","Неверно!")</f>
      </c>
      <c r="B865" s="96">
        <v>125700</v>
      </c>
      <c r="C865" s="94" t="s">
        <v>2022</v>
      </c>
      <c r="D865" s="94" t="s">
        <v>180</v>
      </c>
    </row>
    <row r="866" spans="1:4" ht="25.5">
      <c r="A866" s="95">
        <f>IF((SUM('Раздел 1'!H108:H108)&lt;=SUM('Раздел 1'!H97:H97)),"","Неверно!")</f>
      </c>
      <c r="B866" s="96">
        <v>125700</v>
      </c>
      <c r="C866" s="94" t="s">
        <v>2023</v>
      </c>
      <c r="D866" s="94" t="s">
        <v>180</v>
      </c>
    </row>
    <row r="867" spans="1:4" ht="25.5">
      <c r="A867" s="95">
        <f>IF((SUM('Раздел 1'!I108:I108)&lt;=SUM('Раздел 1'!I97:I97)),"","Неверно!")</f>
      </c>
      <c r="B867" s="96">
        <v>125700</v>
      </c>
      <c r="C867" s="94" t="s">
        <v>2024</v>
      </c>
      <c r="D867" s="94" t="s">
        <v>180</v>
      </c>
    </row>
    <row r="868" spans="1:4" ht="25.5">
      <c r="A868" s="95">
        <f>IF((SUM('Раздел 1'!J108:J108)&lt;=SUM('Раздел 1'!J97:J97)),"","Неверно!")</f>
      </c>
      <c r="B868" s="96">
        <v>125700</v>
      </c>
      <c r="C868" s="94" t="s">
        <v>2025</v>
      </c>
      <c r="D868" s="94" t="s">
        <v>180</v>
      </c>
    </row>
    <row r="869" spans="1:4" ht="25.5">
      <c r="A869" s="95">
        <f>IF((SUM('Раздел 1'!K108:K108)&lt;=SUM('Раздел 1'!K97:K97)),"","Неверно!")</f>
      </c>
      <c r="B869" s="96">
        <v>125700</v>
      </c>
      <c r="C869" s="94" t="s">
        <v>2026</v>
      </c>
      <c r="D869" s="94" t="s">
        <v>180</v>
      </c>
    </row>
    <row r="870" spans="1:4" ht="25.5">
      <c r="A870" s="95">
        <f>IF((SUM('Раздел 1'!L108:L108)&lt;=SUM('Раздел 1'!L97:L97)),"","Неверно!")</f>
      </c>
      <c r="B870" s="96">
        <v>125700</v>
      </c>
      <c r="C870" s="94" t="s">
        <v>2027</v>
      </c>
      <c r="D870" s="94" t="s">
        <v>180</v>
      </c>
    </row>
    <row r="871" spans="1:4" ht="25.5">
      <c r="A871" s="95">
        <f>IF((SUM('Раздел 1'!M108:M108)&lt;=SUM('Раздел 1'!M97:M97)),"","Неверно!")</f>
      </c>
      <c r="B871" s="96">
        <v>125700</v>
      </c>
      <c r="C871" s="94" t="s">
        <v>2028</v>
      </c>
      <c r="D871" s="94" t="s">
        <v>180</v>
      </c>
    </row>
    <row r="872" spans="1:4" ht="25.5">
      <c r="A872" s="95">
        <f>IF((SUM('Раздел 1'!N108:N108)&lt;=SUM('Раздел 1'!N97:N97)),"","Неверно!")</f>
      </c>
      <c r="B872" s="96">
        <v>125700</v>
      </c>
      <c r="C872" s="94" t="s">
        <v>2029</v>
      </c>
      <c r="D872" s="94" t="s">
        <v>180</v>
      </c>
    </row>
    <row r="873" spans="1:4" ht="25.5">
      <c r="A873" s="95">
        <f>IF((SUM('Раздел 1'!O108:O108)&lt;=SUM('Раздел 1'!O97:O97)),"","Неверно!")</f>
      </c>
      <c r="B873" s="96">
        <v>125700</v>
      </c>
      <c r="C873" s="94" t="s">
        <v>2030</v>
      </c>
      <c r="D873" s="94" t="s">
        <v>180</v>
      </c>
    </row>
    <row r="874" spans="1:4" ht="25.5">
      <c r="A874" s="95">
        <f>IF((SUM('Раздел 1'!P108:P108)&lt;=SUM('Раздел 1'!P97:P97)),"","Неверно!")</f>
      </c>
      <c r="B874" s="96">
        <v>125700</v>
      </c>
      <c r="C874" s="94" t="s">
        <v>2031</v>
      </c>
      <c r="D874" s="94" t="s">
        <v>180</v>
      </c>
    </row>
    <row r="875" spans="1:4" ht="25.5">
      <c r="A875" s="95">
        <f>IF((SUM('Раздел 1'!Q108:Q108)&lt;=SUM('Раздел 1'!Q97:Q97)),"","Неверно!")</f>
      </c>
      <c r="B875" s="96">
        <v>125700</v>
      </c>
      <c r="C875" s="94" t="s">
        <v>2032</v>
      </c>
      <c r="D875" s="94" t="s">
        <v>180</v>
      </c>
    </row>
    <row r="876" spans="1:4" ht="25.5">
      <c r="A876" s="95">
        <f>IF((SUM('Раздел 1'!R108:R108)&lt;=SUM('Раздел 1'!R97:R97)),"","Неверно!")</f>
      </c>
      <c r="B876" s="96">
        <v>125700</v>
      </c>
      <c r="C876" s="94" t="s">
        <v>2033</v>
      </c>
      <c r="D876" s="94" t="s">
        <v>180</v>
      </c>
    </row>
    <row r="877" spans="1:4" ht="25.5">
      <c r="A877" s="95">
        <f>IF((SUM('Раздел 1'!S108:S108)&lt;=SUM('Раздел 1'!S97:S97)),"","Неверно!")</f>
      </c>
      <c r="B877" s="96">
        <v>125700</v>
      </c>
      <c r="C877" s="94" t="s">
        <v>2034</v>
      </c>
      <c r="D877" s="94" t="s">
        <v>180</v>
      </c>
    </row>
    <row r="878" spans="1:4" ht="25.5">
      <c r="A878" s="95">
        <f>IF((SUM('Раздел 1'!T108:T108)&lt;=SUM('Раздел 1'!T97:T97)),"","Неверно!")</f>
      </c>
      <c r="B878" s="96">
        <v>125700</v>
      </c>
      <c r="C878" s="94" t="s">
        <v>2035</v>
      </c>
      <c r="D878" s="94" t="s">
        <v>180</v>
      </c>
    </row>
    <row r="879" spans="1:4" ht="25.5">
      <c r="A879" s="95">
        <f>IF((SUM('Раздел 1'!U108:U108)&lt;=SUM('Раздел 1'!U97:U97)),"","Неверно!")</f>
      </c>
      <c r="B879" s="96">
        <v>125700</v>
      </c>
      <c r="C879" s="94" t="s">
        <v>1151</v>
      </c>
      <c r="D879" s="94" t="s">
        <v>180</v>
      </c>
    </row>
    <row r="880" spans="1:4" ht="25.5">
      <c r="A880" s="95">
        <f>IF((SUM('Раздел 1'!V108:V108)&lt;=SUM('Раздел 1'!V97:V97)),"","Неверно!")</f>
      </c>
      <c r="B880" s="96">
        <v>125700</v>
      </c>
      <c r="C880" s="94" t="s">
        <v>1152</v>
      </c>
      <c r="D880" s="94" t="s">
        <v>180</v>
      </c>
    </row>
    <row r="881" spans="1:4" ht="25.5">
      <c r="A881" s="95">
        <f>IF((SUM('Раздел 1'!W108:W108)&lt;=SUM('Раздел 1'!W97:W97)),"","Неверно!")</f>
      </c>
      <c r="B881" s="96">
        <v>125700</v>
      </c>
      <c r="C881" s="94" t="s">
        <v>1153</v>
      </c>
      <c r="D881" s="94" t="s">
        <v>180</v>
      </c>
    </row>
    <row r="882" spans="1:4" ht="25.5">
      <c r="A882" s="95">
        <f>IF((SUM('Раздел 1'!X108:X108)&lt;=SUM('Раздел 1'!X97:X97)),"","Неверно!")</f>
      </c>
      <c r="B882" s="96">
        <v>125700</v>
      </c>
      <c r="C882" s="94" t="s">
        <v>1154</v>
      </c>
      <c r="D882" s="94" t="s">
        <v>180</v>
      </c>
    </row>
    <row r="883" spans="1:4" ht="25.5">
      <c r="A883" s="95">
        <f>IF((SUM('Раздел 1'!Y108:Y108)&lt;=SUM('Раздел 1'!Y97:Y97)),"","Неверно!")</f>
      </c>
      <c r="B883" s="96">
        <v>125700</v>
      </c>
      <c r="C883" s="94" t="s">
        <v>1155</v>
      </c>
      <c r="D883" s="94" t="s">
        <v>180</v>
      </c>
    </row>
    <row r="884" spans="1:4" ht="25.5">
      <c r="A884" s="95">
        <f>IF((SUM('Раздел 1'!Z108:Z108)&lt;=SUM('Раздел 1'!Z97:Z97)),"","Неверно!")</f>
      </c>
      <c r="B884" s="96">
        <v>125700</v>
      </c>
      <c r="C884" s="94" t="s">
        <v>1156</v>
      </c>
      <c r="D884" s="94" t="s">
        <v>180</v>
      </c>
    </row>
    <row r="885" spans="1:4" ht="25.5">
      <c r="A885" s="95">
        <f>IF((SUM('Раздел 1'!AA108:AA108)&lt;=SUM('Раздел 1'!AA97:AA97)),"","Неверно!")</f>
      </c>
      <c r="B885" s="96">
        <v>125700</v>
      </c>
      <c r="C885" s="94" t="s">
        <v>1157</v>
      </c>
      <c r="D885" s="94" t="s">
        <v>180</v>
      </c>
    </row>
    <row r="886" spans="1:4" ht="25.5">
      <c r="A886" s="95">
        <f>IF((SUM('Раздел 1'!AB108:AB108)&lt;=SUM('Раздел 1'!AB97:AB97)),"","Неверно!")</f>
      </c>
      <c r="B886" s="96">
        <v>125700</v>
      </c>
      <c r="C886" s="94" t="s">
        <v>1158</v>
      </c>
      <c r="D886" s="94" t="s">
        <v>180</v>
      </c>
    </row>
    <row r="887" spans="1:4" ht="25.5">
      <c r="A887" s="95">
        <f>IF((SUM('Раздел 1'!AC108:AC108)&lt;=SUM('Раздел 1'!AC97:AC97)),"","Неверно!")</f>
      </c>
      <c r="B887" s="96">
        <v>125700</v>
      </c>
      <c r="C887" s="94" t="s">
        <v>1159</v>
      </c>
      <c r="D887" s="94" t="s">
        <v>180</v>
      </c>
    </row>
    <row r="888" spans="1:4" ht="25.5">
      <c r="A888" s="95">
        <f>IF((SUM('Раздел 1'!AD108:AD108)&lt;=SUM('Раздел 1'!AD97:AD97)),"","Неверно!")</f>
      </c>
      <c r="B888" s="96">
        <v>125700</v>
      </c>
      <c r="C888" s="94" t="s">
        <v>1160</v>
      </c>
      <c r="D888" s="94" t="s">
        <v>180</v>
      </c>
    </row>
    <row r="889" spans="1:4" ht="25.5">
      <c r="A889" s="95">
        <f>IF((SUM('Раздел 1'!AE108:AE108)&lt;=SUM('Раздел 1'!AE97:AE97)),"","Неверно!")</f>
      </c>
      <c r="B889" s="96">
        <v>125700</v>
      </c>
      <c r="C889" s="94" t="s">
        <v>1161</v>
      </c>
      <c r="D889" s="94" t="s">
        <v>180</v>
      </c>
    </row>
    <row r="890" spans="1:4" ht="25.5">
      <c r="A890" s="95">
        <f>IF((SUM('Раздел 1'!AF108:AF108)&lt;=SUM('Раздел 1'!AF97:AF97)),"","Неверно!")</f>
      </c>
      <c r="B890" s="96">
        <v>125700</v>
      </c>
      <c r="C890" s="94" t="s">
        <v>1162</v>
      </c>
      <c r="D890" s="94" t="s">
        <v>180</v>
      </c>
    </row>
    <row r="891" spans="1:4" ht="25.5">
      <c r="A891" s="95">
        <f>IF((SUM('Раздел 1'!AG108:AG108)&lt;=SUM('Раздел 1'!AG97:AG97)),"","Неверно!")</f>
      </c>
      <c r="B891" s="96">
        <v>125700</v>
      </c>
      <c r="C891" s="94" t="s">
        <v>1163</v>
      </c>
      <c r="D891" s="94" t="s">
        <v>180</v>
      </c>
    </row>
    <row r="892" spans="1:4" ht="25.5">
      <c r="A892" s="95">
        <f>IF((SUM('Раздел 1'!AH108:AH108)&lt;=SUM('Раздел 1'!AH97:AH97)),"","Неверно!")</f>
      </c>
      <c r="B892" s="96">
        <v>125700</v>
      </c>
      <c r="C892" s="94" t="s">
        <v>1164</v>
      </c>
      <c r="D892" s="94" t="s">
        <v>180</v>
      </c>
    </row>
    <row r="893" spans="1:4" ht="25.5">
      <c r="A893" s="95">
        <f>IF((SUM('Раздел 1'!AI108:AI108)&lt;=SUM('Раздел 1'!AI97:AI97)),"","Неверно!")</f>
      </c>
      <c r="B893" s="96">
        <v>125700</v>
      </c>
      <c r="C893" s="94" t="s">
        <v>1165</v>
      </c>
      <c r="D893" s="94" t="s">
        <v>180</v>
      </c>
    </row>
    <row r="894" spans="1:4" ht="25.5">
      <c r="A894" s="95">
        <f>IF((SUM('Раздел 1'!AJ108:AJ108)&lt;=SUM('Раздел 1'!AJ97:AJ97)),"","Неверно!")</f>
      </c>
      <c r="B894" s="96">
        <v>125700</v>
      </c>
      <c r="C894" s="94" t="s">
        <v>1166</v>
      </c>
      <c r="D894" s="94" t="s">
        <v>180</v>
      </c>
    </row>
    <row r="895" spans="1:4" ht="25.5">
      <c r="A895" s="95">
        <f>IF((SUM('Раздел 1'!AK108:AK108)&lt;=SUM('Раздел 1'!AK97:AK97)),"","Неверно!")</f>
      </c>
      <c r="B895" s="96">
        <v>125700</v>
      </c>
      <c r="C895" s="94" t="s">
        <v>1167</v>
      </c>
      <c r="D895" s="94" t="s">
        <v>180</v>
      </c>
    </row>
    <row r="896" spans="1:4" ht="25.5">
      <c r="A896" s="95">
        <f>IF((SUM('Раздел 1'!AL108:AL108)&lt;=SUM('Раздел 1'!AL97:AL97)),"","Неверно!")</f>
      </c>
      <c r="B896" s="96">
        <v>125700</v>
      </c>
      <c r="C896" s="94" t="s">
        <v>1168</v>
      </c>
      <c r="D896" s="94" t="s">
        <v>180</v>
      </c>
    </row>
    <row r="897" spans="1:4" ht="25.5">
      <c r="A897" s="95">
        <f>IF((SUM('Раздел 1'!AM108:AM108)&lt;=SUM('Раздел 1'!AM97:AM97)),"","Неверно!")</f>
      </c>
      <c r="B897" s="96">
        <v>125700</v>
      </c>
      <c r="C897" s="94" t="s">
        <v>1169</v>
      </c>
      <c r="D897" s="94" t="s">
        <v>180</v>
      </c>
    </row>
    <row r="898" spans="1:4" ht="25.5">
      <c r="A898" s="95">
        <f>IF((SUM('Раздел 1'!AN108:AN108)&lt;=SUM('Раздел 1'!AN97:AN97)),"","Неверно!")</f>
      </c>
      <c r="B898" s="96">
        <v>125700</v>
      </c>
      <c r="C898" s="94" t="s">
        <v>1170</v>
      </c>
      <c r="D898" s="94" t="s">
        <v>180</v>
      </c>
    </row>
    <row r="899" spans="1:4" ht="25.5">
      <c r="A899" s="95">
        <f>IF((SUM('Раздел 1'!AO108:AO108)&lt;=SUM('Раздел 1'!AO97:AO97)),"","Неверно!")</f>
      </c>
      <c r="B899" s="96">
        <v>125700</v>
      </c>
      <c r="C899" s="94" t="s">
        <v>1171</v>
      </c>
      <c r="D899" s="94" t="s">
        <v>180</v>
      </c>
    </row>
    <row r="900" spans="1:4" ht="25.5">
      <c r="A900" s="95">
        <f>IF((SUM('Раздел 1'!AP108:AP108)&lt;=SUM('Раздел 1'!AP97:AP97)),"","Неверно!")</f>
      </c>
      <c r="B900" s="96">
        <v>125700</v>
      </c>
      <c r="C900" s="94" t="s">
        <v>1172</v>
      </c>
      <c r="D900" s="94" t="s">
        <v>180</v>
      </c>
    </row>
    <row r="901" spans="1:4" ht="25.5">
      <c r="A901" s="95">
        <f>IF((SUM('Раздел 1'!AQ108:AQ108)&lt;=SUM('Раздел 1'!AQ97:AQ97)),"","Неверно!")</f>
      </c>
      <c r="B901" s="96">
        <v>125700</v>
      </c>
      <c r="C901" s="94" t="s">
        <v>1173</v>
      </c>
      <c r="D901" s="94" t="s">
        <v>180</v>
      </c>
    </row>
    <row r="902" spans="1:4" ht="25.5">
      <c r="A902" s="95">
        <f>IF((SUM('Раздел 1'!D107:D107)&lt;=SUM('Раздел 1'!D97:D97)),"","Неверно!")</f>
      </c>
      <c r="B902" s="96">
        <v>125701</v>
      </c>
      <c r="C902" s="94" t="s">
        <v>1174</v>
      </c>
      <c r="D902" s="94" t="s">
        <v>181</v>
      </c>
    </row>
    <row r="903" spans="1:4" ht="25.5">
      <c r="A903" s="95">
        <f>IF((SUM('Раздел 1'!E107:E107)&lt;=SUM('Раздел 1'!E97:E97)),"","Неверно!")</f>
      </c>
      <c r="B903" s="96">
        <v>125701</v>
      </c>
      <c r="C903" s="94" t="s">
        <v>1175</v>
      </c>
      <c r="D903" s="94" t="s">
        <v>181</v>
      </c>
    </row>
    <row r="904" spans="1:4" ht="25.5">
      <c r="A904" s="95">
        <f>IF((SUM('Раздел 1'!F107:F107)&lt;=SUM('Раздел 1'!F97:F97)),"","Неверно!")</f>
      </c>
      <c r="B904" s="96">
        <v>125701</v>
      </c>
      <c r="C904" s="94" t="s">
        <v>1176</v>
      </c>
      <c r="D904" s="94" t="s">
        <v>181</v>
      </c>
    </row>
    <row r="905" spans="1:4" ht="25.5">
      <c r="A905" s="95">
        <f>IF((SUM('Раздел 1'!G107:G107)&lt;=SUM('Раздел 1'!G97:G97)),"","Неверно!")</f>
      </c>
      <c r="B905" s="96">
        <v>125701</v>
      </c>
      <c r="C905" s="94" t="s">
        <v>1177</v>
      </c>
      <c r="D905" s="94" t="s">
        <v>181</v>
      </c>
    </row>
    <row r="906" spans="1:4" ht="25.5">
      <c r="A906" s="95">
        <f>IF((SUM('Раздел 1'!H107:H107)&lt;=SUM('Раздел 1'!H97:H97)),"","Неверно!")</f>
      </c>
      <c r="B906" s="96">
        <v>125701</v>
      </c>
      <c r="C906" s="94" t="s">
        <v>1178</v>
      </c>
      <c r="D906" s="94" t="s">
        <v>181</v>
      </c>
    </row>
    <row r="907" spans="1:4" ht="25.5">
      <c r="A907" s="95">
        <f>IF((SUM('Раздел 1'!I107:I107)&lt;=SUM('Раздел 1'!I97:I97)),"","Неверно!")</f>
      </c>
      <c r="B907" s="96">
        <v>125701</v>
      </c>
      <c r="C907" s="94" t="s">
        <v>1179</v>
      </c>
      <c r="D907" s="94" t="s">
        <v>181</v>
      </c>
    </row>
    <row r="908" spans="1:4" ht="25.5">
      <c r="A908" s="95">
        <f>IF((SUM('Раздел 1'!J107:J107)&lt;=SUM('Раздел 1'!J97:J97)),"","Неверно!")</f>
      </c>
      <c r="B908" s="96">
        <v>125701</v>
      </c>
      <c r="C908" s="94" t="s">
        <v>1180</v>
      </c>
      <c r="D908" s="94" t="s">
        <v>181</v>
      </c>
    </row>
    <row r="909" spans="1:4" ht="25.5">
      <c r="A909" s="95">
        <f>IF((SUM('Раздел 1'!K107:K107)&lt;=SUM('Раздел 1'!K97:K97)),"","Неверно!")</f>
      </c>
      <c r="B909" s="96">
        <v>125701</v>
      </c>
      <c r="C909" s="94" t="s">
        <v>1181</v>
      </c>
      <c r="D909" s="94" t="s">
        <v>181</v>
      </c>
    </row>
    <row r="910" spans="1:4" ht="25.5">
      <c r="A910" s="95">
        <f>IF((SUM('Раздел 1'!L107:L107)&lt;=SUM('Раздел 1'!L97:L97)),"","Неверно!")</f>
      </c>
      <c r="B910" s="96">
        <v>125701</v>
      </c>
      <c r="C910" s="94" t="s">
        <v>1182</v>
      </c>
      <c r="D910" s="94" t="s">
        <v>181</v>
      </c>
    </row>
    <row r="911" spans="1:4" ht="25.5">
      <c r="A911" s="95">
        <f>IF((SUM('Раздел 1'!M107:M107)&lt;=SUM('Раздел 1'!M97:M97)),"","Неверно!")</f>
      </c>
      <c r="B911" s="96">
        <v>125701</v>
      </c>
      <c r="C911" s="94" t="s">
        <v>1183</v>
      </c>
      <c r="D911" s="94" t="s">
        <v>181</v>
      </c>
    </row>
    <row r="912" spans="1:4" ht="25.5">
      <c r="A912" s="95">
        <f>IF((SUM('Раздел 1'!N107:N107)&lt;=SUM('Раздел 1'!N97:N97)),"","Неверно!")</f>
      </c>
      <c r="B912" s="96">
        <v>125701</v>
      </c>
      <c r="C912" s="94" t="s">
        <v>1184</v>
      </c>
      <c r="D912" s="94" t="s">
        <v>181</v>
      </c>
    </row>
    <row r="913" spans="1:4" ht="25.5">
      <c r="A913" s="95">
        <f>IF((SUM('Раздел 1'!O107:O107)&lt;=SUM('Раздел 1'!O97:O97)),"","Неверно!")</f>
      </c>
      <c r="B913" s="96">
        <v>125701</v>
      </c>
      <c r="C913" s="94" t="s">
        <v>1185</v>
      </c>
      <c r="D913" s="94" t="s">
        <v>181</v>
      </c>
    </row>
    <row r="914" spans="1:4" ht="25.5">
      <c r="A914" s="95">
        <f>IF((SUM('Раздел 1'!P107:P107)&lt;=SUM('Раздел 1'!P97:P97)),"","Неверно!")</f>
      </c>
      <c r="B914" s="96">
        <v>125701</v>
      </c>
      <c r="C914" s="94" t="s">
        <v>1186</v>
      </c>
      <c r="D914" s="94" t="s">
        <v>181</v>
      </c>
    </row>
    <row r="915" spans="1:4" ht="25.5">
      <c r="A915" s="95">
        <f>IF((SUM('Раздел 1'!Q107:Q107)&lt;=SUM('Раздел 1'!Q97:Q97)),"","Неверно!")</f>
      </c>
      <c r="B915" s="96">
        <v>125701</v>
      </c>
      <c r="C915" s="94" t="s">
        <v>1187</v>
      </c>
      <c r="D915" s="94" t="s">
        <v>181</v>
      </c>
    </row>
    <row r="916" spans="1:4" ht="25.5">
      <c r="A916" s="95">
        <f>IF((SUM('Раздел 1'!R107:R107)&lt;=SUM('Раздел 1'!R97:R97)),"","Неверно!")</f>
      </c>
      <c r="B916" s="96">
        <v>125701</v>
      </c>
      <c r="C916" s="94" t="s">
        <v>1188</v>
      </c>
      <c r="D916" s="94" t="s">
        <v>181</v>
      </c>
    </row>
    <row r="917" spans="1:4" ht="25.5">
      <c r="A917" s="95">
        <f>IF((SUM('Раздел 1'!S107:S107)&lt;=SUM('Раздел 1'!S97:S97)),"","Неверно!")</f>
      </c>
      <c r="B917" s="96">
        <v>125701</v>
      </c>
      <c r="C917" s="94" t="s">
        <v>1189</v>
      </c>
      <c r="D917" s="94" t="s">
        <v>181</v>
      </c>
    </row>
    <row r="918" spans="1:4" ht="25.5">
      <c r="A918" s="95">
        <f>IF((SUM('Раздел 1'!T107:T107)&lt;=SUM('Раздел 1'!T97:T97)),"","Неверно!")</f>
      </c>
      <c r="B918" s="96">
        <v>125701</v>
      </c>
      <c r="C918" s="94" t="s">
        <v>1190</v>
      </c>
      <c r="D918" s="94" t="s">
        <v>181</v>
      </c>
    </row>
    <row r="919" spans="1:4" ht="25.5">
      <c r="A919" s="95">
        <f>IF((SUM('Раздел 1'!U107:U107)&lt;=SUM('Раздел 1'!U97:U97)),"","Неверно!")</f>
      </c>
      <c r="B919" s="96">
        <v>125701</v>
      </c>
      <c r="C919" s="94" t="s">
        <v>1191</v>
      </c>
      <c r="D919" s="94" t="s">
        <v>181</v>
      </c>
    </row>
    <row r="920" spans="1:4" ht="25.5">
      <c r="A920" s="95">
        <f>IF((SUM('Раздел 1'!V107:V107)&lt;=SUM('Раздел 1'!V97:V97)),"","Неверно!")</f>
      </c>
      <c r="B920" s="96">
        <v>125701</v>
      </c>
      <c r="C920" s="94" t="s">
        <v>1192</v>
      </c>
      <c r="D920" s="94" t="s">
        <v>181</v>
      </c>
    </row>
    <row r="921" spans="1:4" ht="25.5">
      <c r="A921" s="95">
        <f>IF((SUM('Раздел 1'!W107:W107)&lt;=SUM('Раздел 1'!W97:W97)),"","Неверно!")</f>
      </c>
      <c r="B921" s="96">
        <v>125701</v>
      </c>
      <c r="C921" s="94" t="s">
        <v>1193</v>
      </c>
      <c r="D921" s="94" t="s">
        <v>181</v>
      </c>
    </row>
    <row r="922" spans="1:4" ht="25.5">
      <c r="A922" s="95">
        <f>IF((SUM('Раздел 1'!X107:X107)&lt;=SUM('Раздел 1'!X97:X97)),"","Неверно!")</f>
      </c>
      <c r="B922" s="96">
        <v>125701</v>
      </c>
      <c r="C922" s="94" t="s">
        <v>1194</v>
      </c>
      <c r="D922" s="94" t="s">
        <v>181</v>
      </c>
    </row>
    <row r="923" spans="1:4" ht="25.5">
      <c r="A923" s="95">
        <f>IF((SUM('Раздел 1'!Y107:Y107)&lt;=SUM('Раздел 1'!Y97:Y97)),"","Неверно!")</f>
      </c>
      <c r="B923" s="96">
        <v>125701</v>
      </c>
      <c r="C923" s="94" t="s">
        <v>1195</v>
      </c>
      <c r="D923" s="94" t="s">
        <v>181</v>
      </c>
    </row>
    <row r="924" spans="1:4" ht="25.5">
      <c r="A924" s="95">
        <f>IF((SUM('Раздел 1'!Z107:Z107)&lt;=SUM('Раздел 1'!Z97:Z97)),"","Неверно!")</f>
      </c>
      <c r="B924" s="96">
        <v>125701</v>
      </c>
      <c r="C924" s="94" t="s">
        <v>1196</v>
      </c>
      <c r="D924" s="94" t="s">
        <v>181</v>
      </c>
    </row>
    <row r="925" spans="1:4" ht="25.5">
      <c r="A925" s="95">
        <f>IF((SUM('Раздел 1'!AA107:AA107)&lt;=SUM('Раздел 1'!AA97:AA97)),"","Неверно!")</f>
      </c>
      <c r="B925" s="96">
        <v>125701</v>
      </c>
      <c r="C925" s="94" t="s">
        <v>1197</v>
      </c>
      <c r="D925" s="94" t="s">
        <v>181</v>
      </c>
    </row>
    <row r="926" spans="1:4" ht="25.5">
      <c r="A926" s="95">
        <f>IF((SUM('Раздел 1'!AB107:AB107)&lt;=SUM('Раздел 1'!AB97:AB97)),"","Неверно!")</f>
      </c>
      <c r="B926" s="96">
        <v>125701</v>
      </c>
      <c r="C926" s="94" t="s">
        <v>1198</v>
      </c>
      <c r="D926" s="94" t="s">
        <v>181</v>
      </c>
    </row>
    <row r="927" spans="1:4" ht="25.5">
      <c r="A927" s="95">
        <f>IF((SUM('Раздел 1'!AC107:AC107)&lt;=SUM('Раздел 1'!AC97:AC97)),"","Неверно!")</f>
      </c>
      <c r="B927" s="96">
        <v>125701</v>
      </c>
      <c r="C927" s="94" t="s">
        <v>1199</v>
      </c>
      <c r="D927" s="94" t="s">
        <v>181</v>
      </c>
    </row>
    <row r="928" spans="1:4" ht="25.5">
      <c r="A928" s="95">
        <f>IF((SUM('Раздел 1'!AD107:AD107)&lt;=SUM('Раздел 1'!AD97:AD97)),"","Неверно!")</f>
      </c>
      <c r="B928" s="96">
        <v>125701</v>
      </c>
      <c r="C928" s="94" t="s">
        <v>1200</v>
      </c>
      <c r="D928" s="94" t="s">
        <v>181</v>
      </c>
    </row>
    <row r="929" spans="1:4" ht="25.5">
      <c r="A929" s="95">
        <f>IF((SUM('Раздел 1'!AE107:AE107)&lt;=SUM('Раздел 1'!AE97:AE97)),"","Неверно!")</f>
      </c>
      <c r="B929" s="96">
        <v>125701</v>
      </c>
      <c r="C929" s="94" t="s">
        <v>1201</v>
      </c>
      <c r="D929" s="94" t="s">
        <v>181</v>
      </c>
    </row>
    <row r="930" spans="1:4" ht="25.5">
      <c r="A930" s="95">
        <f>IF((SUM('Раздел 1'!AF107:AF107)&lt;=SUM('Раздел 1'!AF97:AF97)),"","Неверно!")</f>
      </c>
      <c r="B930" s="96">
        <v>125701</v>
      </c>
      <c r="C930" s="94" t="s">
        <v>1202</v>
      </c>
      <c r="D930" s="94" t="s">
        <v>181</v>
      </c>
    </row>
    <row r="931" spans="1:4" ht="25.5">
      <c r="A931" s="95">
        <f>IF((SUM('Раздел 1'!AG107:AG107)&lt;=SUM('Раздел 1'!AG97:AG97)),"","Неверно!")</f>
      </c>
      <c r="B931" s="96">
        <v>125701</v>
      </c>
      <c r="C931" s="94" t="s">
        <v>1203</v>
      </c>
      <c r="D931" s="94" t="s">
        <v>181</v>
      </c>
    </row>
    <row r="932" spans="1:4" ht="25.5">
      <c r="A932" s="95">
        <f>IF((SUM('Раздел 1'!AH107:AH107)&lt;=SUM('Раздел 1'!AH97:AH97)),"","Неверно!")</f>
      </c>
      <c r="B932" s="96">
        <v>125701</v>
      </c>
      <c r="C932" s="94" t="s">
        <v>1204</v>
      </c>
      <c r="D932" s="94" t="s">
        <v>181</v>
      </c>
    </row>
    <row r="933" spans="1:4" ht="25.5">
      <c r="A933" s="95">
        <f>IF((SUM('Раздел 1'!AI107:AI107)&lt;=SUM('Раздел 1'!AI97:AI97)),"","Неверно!")</f>
      </c>
      <c r="B933" s="96">
        <v>125701</v>
      </c>
      <c r="C933" s="94" t="s">
        <v>1205</v>
      </c>
      <c r="D933" s="94" t="s">
        <v>181</v>
      </c>
    </row>
    <row r="934" spans="1:4" ht="25.5">
      <c r="A934" s="95">
        <f>IF((SUM('Раздел 1'!AJ107:AJ107)&lt;=SUM('Раздел 1'!AJ97:AJ97)),"","Неверно!")</f>
      </c>
      <c r="B934" s="96">
        <v>125701</v>
      </c>
      <c r="C934" s="94" t="s">
        <v>1206</v>
      </c>
      <c r="D934" s="94" t="s">
        <v>181</v>
      </c>
    </row>
    <row r="935" spans="1:4" ht="25.5">
      <c r="A935" s="95">
        <f>IF((SUM('Раздел 1'!AK107:AK107)&lt;=SUM('Раздел 1'!AK97:AK97)),"","Неверно!")</f>
      </c>
      <c r="B935" s="96">
        <v>125701</v>
      </c>
      <c r="C935" s="94" t="s">
        <v>1207</v>
      </c>
      <c r="D935" s="94" t="s">
        <v>181</v>
      </c>
    </row>
    <row r="936" spans="1:4" ht="25.5">
      <c r="A936" s="95">
        <f>IF((SUM('Раздел 1'!AL107:AL107)&lt;=SUM('Раздел 1'!AL97:AL97)),"","Неверно!")</f>
      </c>
      <c r="B936" s="96">
        <v>125701</v>
      </c>
      <c r="C936" s="94" t="s">
        <v>1208</v>
      </c>
      <c r="D936" s="94" t="s">
        <v>181</v>
      </c>
    </row>
    <row r="937" spans="1:4" ht="25.5">
      <c r="A937" s="95">
        <f>IF((SUM('Раздел 1'!AM107:AM107)&lt;=SUM('Раздел 1'!AM97:AM97)),"","Неверно!")</f>
      </c>
      <c r="B937" s="96">
        <v>125701</v>
      </c>
      <c r="C937" s="94" t="s">
        <v>1209</v>
      </c>
      <c r="D937" s="94" t="s">
        <v>181</v>
      </c>
    </row>
    <row r="938" spans="1:4" ht="25.5">
      <c r="A938" s="95">
        <f>IF((SUM('Раздел 1'!AN107:AN107)&lt;=SUM('Раздел 1'!AN97:AN97)),"","Неверно!")</f>
      </c>
      <c r="B938" s="96">
        <v>125701</v>
      </c>
      <c r="C938" s="94" t="s">
        <v>1210</v>
      </c>
      <c r="D938" s="94" t="s">
        <v>181</v>
      </c>
    </row>
    <row r="939" spans="1:4" ht="25.5">
      <c r="A939" s="95">
        <f>IF((SUM('Раздел 1'!AO107:AO107)&lt;=SUM('Раздел 1'!AO97:AO97)),"","Неверно!")</f>
      </c>
      <c r="B939" s="96">
        <v>125701</v>
      </c>
      <c r="C939" s="94" t="s">
        <v>1211</v>
      </c>
      <c r="D939" s="94" t="s">
        <v>181</v>
      </c>
    </row>
    <row r="940" spans="1:4" ht="25.5">
      <c r="A940" s="95">
        <f>IF((SUM('Раздел 1'!AP107:AP107)&lt;=SUM('Раздел 1'!AP97:AP97)),"","Неверно!")</f>
      </c>
      <c r="B940" s="96">
        <v>125701</v>
      </c>
      <c r="C940" s="94" t="s">
        <v>1212</v>
      </c>
      <c r="D940" s="94" t="s">
        <v>181</v>
      </c>
    </row>
    <row r="941" spans="1:4" ht="25.5">
      <c r="A941" s="95">
        <f>IF((SUM('Раздел 1'!AQ107:AQ107)&lt;=SUM('Раздел 1'!AQ97:AQ97)),"","Неверно!")</f>
      </c>
      <c r="B941" s="96">
        <v>125701</v>
      </c>
      <c r="C941" s="94" t="s">
        <v>1213</v>
      </c>
      <c r="D941" s="94" t="s">
        <v>181</v>
      </c>
    </row>
    <row r="942" spans="1:4" ht="25.5">
      <c r="A942" s="95">
        <f>IF((SUM('Раздел 1'!D106:D106)&lt;=SUM('Раздел 1'!D97:D97)),"","Неверно!")</f>
      </c>
      <c r="B942" s="96">
        <v>125702</v>
      </c>
      <c r="C942" s="94" t="s">
        <v>1214</v>
      </c>
      <c r="D942" s="94" t="s">
        <v>182</v>
      </c>
    </row>
    <row r="943" spans="1:4" ht="25.5">
      <c r="A943" s="95">
        <f>IF((SUM('Раздел 1'!E106:E106)&lt;=SUM('Раздел 1'!E97:E97)),"","Неверно!")</f>
      </c>
      <c r="B943" s="96">
        <v>125702</v>
      </c>
      <c r="C943" s="94" t="s">
        <v>1215</v>
      </c>
      <c r="D943" s="94" t="s">
        <v>182</v>
      </c>
    </row>
    <row r="944" spans="1:4" ht="25.5">
      <c r="A944" s="95">
        <f>IF((SUM('Раздел 1'!F106:F106)&lt;=SUM('Раздел 1'!F97:F97)),"","Неверно!")</f>
      </c>
      <c r="B944" s="96">
        <v>125702</v>
      </c>
      <c r="C944" s="94" t="s">
        <v>1216</v>
      </c>
      <c r="D944" s="94" t="s">
        <v>182</v>
      </c>
    </row>
    <row r="945" spans="1:4" ht="25.5">
      <c r="A945" s="95">
        <f>IF((SUM('Раздел 1'!G106:G106)&lt;=SUM('Раздел 1'!G97:G97)),"","Неверно!")</f>
      </c>
      <c r="B945" s="96">
        <v>125702</v>
      </c>
      <c r="C945" s="94" t="s">
        <v>1217</v>
      </c>
      <c r="D945" s="94" t="s">
        <v>182</v>
      </c>
    </row>
    <row r="946" spans="1:4" ht="25.5">
      <c r="A946" s="95">
        <f>IF((SUM('Раздел 1'!H106:H106)&lt;=SUM('Раздел 1'!H97:H97)),"","Неверно!")</f>
      </c>
      <c r="B946" s="96">
        <v>125702</v>
      </c>
      <c r="C946" s="94" t="s">
        <v>1218</v>
      </c>
      <c r="D946" s="94" t="s">
        <v>182</v>
      </c>
    </row>
    <row r="947" spans="1:4" ht="25.5">
      <c r="A947" s="95">
        <f>IF((SUM('Раздел 1'!I106:I106)&lt;=SUM('Раздел 1'!I97:I97)),"","Неверно!")</f>
      </c>
      <c r="B947" s="96">
        <v>125702</v>
      </c>
      <c r="C947" s="94" t="s">
        <v>1219</v>
      </c>
      <c r="D947" s="94" t="s">
        <v>182</v>
      </c>
    </row>
    <row r="948" spans="1:4" ht="25.5">
      <c r="A948" s="95">
        <f>IF((SUM('Раздел 1'!J106:J106)&lt;=SUM('Раздел 1'!J97:J97)),"","Неверно!")</f>
      </c>
      <c r="B948" s="96">
        <v>125702</v>
      </c>
      <c r="C948" s="94" t="s">
        <v>1220</v>
      </c>
      <c r="D948" s="94" t="s">
        <v>182</v>
      </c>
    </row>
    <row r="949" spans="1:4" ht="25.5">
      <c r="A949" s="95">
        <f>IF((SUM('Раздел 1'!K106:K106)&lt;=SUM('Раздел 1'!K97:K97)),"","Неверно!")</f>
      </c>
      <c r="B949" s="96">
        <v>125702</v>
      </c>
      <c r="C949" s="94" t="s">
        <v>1221</v>
      </c>
      <c r="D949" s="94" t="s">
        <v>182</v>
      </c>
    </row>
    <row r="950" spans="1:4" ht="25.5">
      <c r="A950" s="95">
        <f>IF((SUM('Раздел 1'!L106:L106)&lt;=SUM('Раздел 1'!L97:L97)),"","Неверно!")</f>
      </c>
      <c r="B950" s="96">
        <v>125702</v>
      </c>
      <c r="C950" s="94" t="s">
        <v>1222</v>
      </c>
      <c r="D950" s="94" t="s">
        <v>182</v>
      </c>
    </row>
    <row r="951" spans="1:4" ht="25.5">
      <c r="A951" s="95">
        <f>IF((SUM('Раздел 1'!M106:M106)&lt;=SUM('Раздел 1'!M97:M97)),"","Неверно!")</f>
      </c>
      <c r="B951" s="96">
        <v>125702</v>
      </c>
      <c r="C951" s="94" t="s">
        <v>1223</v>
      </c>
      <c r="D951" s="94" t="s">
        <v>182</v>
      </c>
    </row>
    <row r="952" spans="1:4" ht="25.5">
      <c r="A952" s="95">
        <f>IF((SUM('Раздел 1'!N106:N106)&lt;=SUM('Раздел 1'!N97:N97)),"","Неверно!")</f>
      </c>
      <c r="B952" s="96">
        <v>125702</v>
      </c>
      <c r="C952" s="94" t="s">
        <v>1224</v>
      </c>
      <c r="D952" s="94" t="s">
        <v>182</v>
      </c>
    </row>
    <row r="953" spans="1:4" ht="25.5">
      <c r="A953" s="95">
        <f>IF((SUM('Раздел 1'!O106:O106)&lt;=SUM('Раздел 1'!O97:O97)),"","Неверно!")</f>
      </c>
      <c r="B953" s="96">
        <v>125702</v>
      </c>
      <c r="C953" s="94" t="s">
        <v>1225</v>
      </c>
      <c r="D953" s="94" t="s">
        <v>182</v>
      </c>
    </row>
    <row r="954" spans="1:4" ht="25.5">
      <c r="A954" s="95">
        <f>IF((SUM('Раздел 1'!P106:P106)&lt;=SUM('Раздел 1'!P97:P97)),"","Неверно!")</f>
      </c>
      <c r="B954" s="96">
        <v>125702</v>
      </c>
      <c r="C954" s="94" t="s">
        <v>1226</v>
      </c>
      <c r="D954" s="94" t="s">
        <v>182</v>
      </c>
    </row>
    <row r="955" spans="1:4" ht="25.5">
      <c r="A955" s="95">
        <f>IF((SUM('Раздел 1'!Q106:Q106)&lt;=SUM('Раздел 1'!Q97:Q97)),"","Неверно!")</f>
      </c>
      <c r="B955" s="96">
        <v>125702</v>
      </c>
      <c r="C955" s="94" t="s">
        <v>1227</v>
      </c>
      <c r="D955" s="94" t="s">
        <v>182</v>
      </c>
    </row>
    <row r="956" spans="1:4" ht="25.5">
      <c r="A956" s="95">
        <f>IF((SUM('Раздел 1'!R106:R106)&lt;=SUM('Раздел 1'!R97:R97)),"","Неверно!")</f>
      </c>
      <c r="B956" s="96">
        <v>125702</v>
      </c>
      <c r="C956" s="94" t="s">
        <v>1228</v>
      </c>
      <c r="D956" s="94" t="s">
        <v>182</v>
      </c>
    </row>
    <row r="957" spans="1:4" ht="25.5">
      <c r="A957" s="95">
        <f>IF((SUM('Раздел 1'!S106:S106)&lt;=SUM('Раздел 1'!S97:S97)),"","Неверно!")</f>
      </c>
      <c r="B957" s="96">
        <v>125702</v>
      </c>
      <c r="C957" s="94" t="s">
        <v>1229</v>
      </c>
      <c r="D957" s="94" t="s">
        <v>182</v>
      </c>
    </row>
    <row r="958" spans="1:4" ht="25.5">
      <c r="A958" s="95">
        <f>IF((SUM('Раздел 1'!T106:T106)&lt;=SUM('Раздел 1'!T97:T97)),"","Неверно!")</f>
      </c>
      <c r="B958" s="96">
        <v>125702</v>
      </c>
      <c r="C958" s="94" t="s">
        <v>1230</v>
      </c>
      <c r="D958" s="94" t="s">
        <v>182</v>
      </c>
    </row>
    <row r="959" spans="1:4" ht="25.5">
      <c r="A959" s="95">
        <f>IF((SUM('Раздел 1'!U106:U106)&lt;=SUM('Раздел 1'!U97:U97)),"","Неверно!")</f>
      </c>
      <c r="B959" s="96">
        <v>125702</v>
      </c>
      <c r="C959" s="94" t="s">
        <v>1231</v>
      </c>
      <c r="D959" s="94" t="s">
        <v>182</v>
      </c>
    </row>
    <row r="960" spans="1:4" ht="25.5">
      <c r="A960" s="95">
        <f>IF((SUM('Раздел 1'!V106:V106)&lt;=SUM('Раздел 1'!V97:V97)),"","Неверно!")</f>
      </c>
      <c r="B960" s="96">
        <v>125702</v>
      </c>
      <c r="C960" s="94" t="s">
        <v>1232</v>
      </c>
      <c r="D960" s="94" t="s">
        <v>182</v>
      </c>
    </row>
    <row r="961" spans="1:4" ht="25.5">
      <c r="A961" s="95">
        <f>IF((SUM('Раздел 1'!W106:W106)&lt;=SUM('Раздел 1'!W97:W97)),"","Неверно!")</f>
      </c>
      <c r="B961" s="96">
        <v>125702</v>
      </c>
      <c r="C961" s="94" t="s">
        <v>1233</v>
      </c>
      <c r="D961" s="94" t="s">
        <v>182</v>
      </c>
    </row>
    <row r="962" spans="1:4" ht="25.5">
      <c r="A962" s="95">
        <f>IF((SUM('Раздел 1'!X106:X106)&lt;=SUM('Раздел 1'!X97:X97)),"","Неверно!")</f>
      </c>
      <c r="B962" s="96">
        <v>125702</v>
      </c>
      <c r="C962" s="94" t="s">
        <v>1234</v>
      </c>
      <c r="D962" s="94" t="s">
        <v>182</v>
      </c>
    </row>
    <row r="963" spans="1:4" ht="25.5">
      <c r="A963" s="95">
        <f>IF((SUM('Раздел 1'!Y106:Y106)&lt;=SUM('Раздел 1'!Y97:Y97)),"","Неверно!")</f>
      </c>
      <c r="B963" s="96">
        <v>125702</v>
      </c>
      <c r="C963" s="94" t="s">
        <v>1235</v>
      </c>
      <c r="D963" s="94" t="s">
        <v>182</v>
      </c>
    </row>
    <row r="964" spans="1:4" ht="25.5">
      <c r="A964" s="95">
        <f>IF((SUM('Раздел 1'!Z106:Z106)&lt;=SUM('Раздел 1'!Z97:Z97)),"","Неверно!")</f>
      </c>
      <c r="B964" s="96">
        <v>125702</v>
      </c>
      <c r="C964" s="94" t="s">
        <v>1236</v>
      </c>
      <c r="D964" s="94" t="s">
        <v>182</v>
      </c>
    </row>
    <row r="965" spans="1:4" ht="25.5">
      <c r="A965" s="95">
        <f>IF((SUM('Раздел 1'!AA106:AA106)&lt;=SUM('Раздел 1'!AA97:AA97)),"","Неверно!")</f>
      </c>
      <c r="B965" s="96">
        <v>125702</v>
      </c>
      <c r="C965" s="94" t="s">
        <v>1237</v>
      </c>
      <c r="D965" s="94" t="s">
        <v>182</v>
      </c>
    </row>
    <row r="966" spans="1:4" ht="25.5">
      <c r="A966" s="95">
        <f>IF((SUM('Раздел 1'!AB106:AB106)&lt;=SUM('Раздел 1'!AB97:AB97)),"","Неверно!")</f>
      </c>
      <c r="B966" s="96">
        <v>125702</v>
      </c>
      <c r="C966" s="94" t="s">
        <v>1238</v>
      </c>
      <c r="D966" s="94" t="s">
        <v>182</v>
      </c>
    </row>
    <row r="967" spans="1:4" ht="25.5">
      <c r="A967" s="95">
        <f>IF((SUM('Раздел 1'!AC106:AC106)&lt;=SUM('Раздел 1'!AC97:AC97)),"","Неверно!")</f>
      </c>
      <c r="B967" s="96">
        <v>125702</v>
      </c>
      <c r="C967" s="94" t="s">
        <v>1239</v>
      </c>
      <c r="D967" s="94" t="s">
        <v>182</v>
      </c>
    </row>
    <row r="968" spans="1:4" ht="25.5">
      <c r="A968" s="95">
        <f>IF((SUM('Раздел 1'!AD106:AD106)&lt;=SUM('Раздел 1'!AD97:AD97)),"","Неверно!")</f>
      </c>
      <c r="B968" s="96">
        <v>125702</v>
      </c>
      <c r="C968" s="94" t="s">
        <v>1240</v>
      </c>
      <c r="D968" s="94" t="s">
        <v>182</v>
      </c>
    </row>
    <row r="969" spans="1:4" ht="25.5">
      <c r="A969" s="95">
        <f>IF((SUM('Раздел 1'!AE106:AE106)&lt;=SUM('Раздел 1'!AE97:AE97)),"","Неверно!")</f>
      </c>
      <c r="B969" s="96">
        <v>125702</v>
      </c>
      <c r="C969" s="94" t="s">
        <v>1241</v>
      </c>
      <c r="D969" s="94" t="s">
        <v>182</v>
      </c>
    </row>
    <row r="970" spans="1:4" ht="25.5">
      <c r="A970" s="95">
        <f>IF((SUM('Раздел 1'!AF106:AF106)&lt;=SUM('Раздел 1'!AF97:AF97)),"","Неверно!")</f>
      </c>
      <c r="B970" s="96">
        <v>125702</v>
      </c>
      <c r="C970" s="94" t="s">
        <v>1242</v>
      </c>
      <c r="D970" s="94" t="s">
        <v>182</v>
      </c>
    </row>
    <row r="971" spans="1:4" ht="25.5">
      <c r="A971" s="95">
        <f>IF((SUM('Раздел 1'!AG106:AG106)&lt;=SUM('Раздел 1'!AG97:AG97)),"","Неверно!")</f>
      </c>
      <c r="B971" s="96">
        <v>125702</v>
      </c>
      <c r="C971" s="94" t="s">
        <v>1243</v>
      </c>
      <c r="D971" s="94" t="s">
        <v>182</v>
      </c>
    </row>
    <row r="972" spans="1:4" ht="25.5">
      <c r="A972" s="95">
        <f>IF((SUM('Раздел 1'!AH106:AH106)&lt;=SUM('Раздел 1'!AH97:AH97)),"","Неверно!")</f>
      </c>
      <c r="B972" s="96">
        <v>125702</v>
      </c>
      <c r="C972" s="94" t="s">
        <v>1244</v>
      </c>
      <c r="D972" s="94" t="s">
        <v>182</v>
      </c>
    </row>
    <row r="973" spans="1:4" ht="25.5">
      <c r="A973" s="95">
        <f>IF((SUM('Раздел 1'!AI106:AI106)&lt;=SUM('Раздел 1'!AI97:AI97)),"","Неверно!")</f>
      </c>
      <c r="B973" s="96">
        <v>125702</v>
      </c>
      <c r="C973" s="94" t="s">
        <v>1245</v>
      </c>
      <c r="D973" s="94" t="s">
        <v>182</v>
      </c>
    </row>
    <row r="974" spans="1:4" ht="25.5">
      <c r="A974" s="95">
        <f>IF((SUM('Раздел 1'!AJ106:AJ106)&lt;=SUM('Раздел 1'!AJ97:AJ97)),"","Неверно!")</f>
      </c>
      <c r="B974" s="96">
        <v>125702</v>
      </c>
      <c r="C974" s="94" t="s">
        <v>1246</v>
      </c>
      <c r="D974" s="94" t="s">
        <v>182</v>
      </c>
    </row>
    <row r="975" spans="1:4" ht="25.5">
      <c r="A975" s="95">
        <f>IF((SUM('Раздел 1'!AK106:AK106)&lt;=SUM('Раздел 1'!AK97:AK97)),"","Неверно!")</f>
      </c>
      <c r="B975" s="96">
        <v>125702</v>
      </c>
      <c r="C975" s="94" t="s">
        <v>1247</v>
      </c>
      <c r="D975" s="94" t="s">
        <v>182</v>
      </c>
    </row>
    <row r="976" spans="1:4" ht="25.5">
      <c r="A976" s="95">
        <f>IF((SUM('Раздел 1'!AL106:AL106)&lt;=SUM('Раздел 1'!AL97:AL97)),"","Неверно!")</f>
      </c>
      <c r="B976" s="96">
        <v>125702</v>
      </c>
      <c r="C976" s="94" t="s">
        <v>1248</v>
      </c>
      <c r="D976" s="94" t="s">
        <v>182</v>
      </c>
    </row>
    <row r="977" spans="1:4" ht="25.5">
      <c r="A977" s="95">
        <f>IF((SUM('Раздел 1'!AM106:AM106)&lt;=SUM('Раздел 1'!AM97:AM97)),"","Неверно!")</f>
      </c>
      <c r="B977" s="96">
        <v>125702</v>
      </c>
      <c r="C977" s="94" t="s">
        <v>1249</v>
      </c>
      <c r="D977" s="94" t="s">
        <v>182</v>
      </c>
    </row>
    <row r="978" spans="1:4" ht="25.5">
      <c r="A978" s="95">
        <f>IF((SUM('Раздел 1'!AN106:AN106)&lt;=SUM('Раздел 1'!AN97:AN97)),"","Неверно!")</f>
      </c>
      <c r="B978" s="96">
        <v>125702</v>
      </c>
      <c r="C978" s="94" t="s">
        <v>1250</v>
      </c>
      <c r="D978" s="94" t="s">
        <v>182</v>
      </c>
    </row>
    <row r="979" spans="1:4" ht="25.5">
      <c r="A979" s="95">
        <f>IF((SUM('Раздел 1'!AO106:AO106)&lt;=SUM('Раздел 1'!AO97:AO97)),"","Неверно!")</f>
      </c>
      <c r="B979" s="96">
        <v>125702</v>
      </c>
      <c r="C979" s="94" t="s">
        <v>1251</v>
      </c>
      <c r="D979" s="94" t="s">
        <v>182</v>
      </c>
    </row>
    <row r="980" spans="1:4" ht="25.5">
      <c r="A980" s="95">
        <f>IF((SUM('Раздел 1'!AP106:AP106)&lt;=SUM('Раздел 1'!AP97:AP97)),"","Неверно!")</f>
      </c>
      <c r="B980" s="96">
        <v>125702</v>
      </c>
      <c r="C980" s="94" t="s">
        <v>1252</v>
      </c>
      <c r="D980" s="94" t="s">
        <v>182</v>
      </c>
    </row>
    <row r="981" spans="1:4" ht="25.5">
      <c r="A981" s="95">
        <f>IF((SUM('Раздел 1'!AQ106:AQ106)&lt;=SUM('Раздел 1'!AQ97:AQ97)),"","Неверно!")</f>
      </c>
      <c r="B981" s="96">
        <v>125702</v>
      </c>
      <c r="C981" s="94" t="s">
        <v>1253</v>
      </c>
      <c r="D981" s="94" t="s">
        <v>182</v>
      </c>
    </row>
    <row r="982" spans="1:4" ht="25.5">
      <c r="A982" s="95">
        <f>IF((SUM('Раздел 1'!D104:D104)&lt;=SUM('Раздел 1'!D97:D97)),"","Неверно!")</f>
      </c>
      <c r="B982" s="96">
        <v>125703</v>
      </c>
      <c r="C982" s="94" t="s">
        <v>1254</v>
      </c>
      <c r="D982" s="94" t="s">
        <v>183</v>
      </c>
    </row>
    <row r="983" spans="1:4" ht="25.5">
      <c r="A983" s="95">
        <f>IF((SUM('Раздел 1'!E104:E104)&lt;=SUM('Раздел 1'!E97:E97)),"","Неверно!")</f>
      </c>
      <c r="B983" s="96">
        <v>125703</v>
      </c>
      <c r="C983" s="94" t="s">
        <v>1255</v>
      </c>
      <c r="D983" s="94" t="s">
        <v>183</v>
      </c>
    </row>
    <row r="984" spans="1:4" ht="25.5">
      <c r="A984" s="95">
        <f>IF((SUM('Раздел 1'!F104:F104)&lt;=SUM('Раздел 1'!F97:F97)),"","Неверно!")</f>
      </c>
      <c r="B984" s="96">
        <v>125703</v>
      </c>
      <c r="C984" s="94" t="s">
        <v>1256</v>
      </c>
      <c r="D984" s="94" t="s">
        <v>183</v>
      </c>
    </row>
    <row r="985" spans="1:4" ht="25.5">
      <c r="A985" s="95">
        <f>IF((SUM('Раздел 1'!G104:G104)&lt;=SUM('Раздел 1'!G97:G97)),"","Неверно!")</f>
      </c>
      <c r="B985" s="96">
        <v>125703</v>
      </c>
      <c r="C985" s="94" t="s">
        <v>1257</v>
      </c>
      <c r="D985" s="94" t="s">
        <v>183</v>
      </c>
    </row>
    <row r="986" spans="1:4" ht="25.5">
      <c r="A986" s="95">
        <f>IF((SUM('Раздел 1'!H104:H104)&lt;=SUM('Раздел 1'!H97:H97)),"","Неверно!")</f>
      </c>
      <c r="B986" s="96">
        <v>125703</v>
      </c>
      <c r="C986" s="94" t="s">
        <v>1258</v>
      </c>
      <c r="D986" s="94" t="s">
        <v>183</v>
      </c>
    </row>
    <row r="987" spans="1:4" ht="25.5">
      <c r="A987" s="95">
        <f>IF((SUM('Раздел 1'!I104:I104)&lt;=SUM('Раздел 1'!I97:I97)),"","Неверно!")</f>
      </c>
      <c r="B987" s="96">
        <v>125703</v>
      </c>
      <c r="C987" s="94" t="s">
        <v>1259</v>
      </c>
      <c r="D987" s="94" t="s">
        <v>183</v>
      </c>
    </row>
    <row r="988" spans="1:4" ht="25.5">
      <c r="A988" s="95">
        <f>IF((SUM('Раздел 1'!J104:J104)&lt;=SUM('Раздел 1'!J97:J97)),"","Неверно!")</f>
      </c>
      <c r="B988" s="96">
        <v>125703</v>
      </c>
      <c r="C988" s="94" t="s">
        <v>1260</v>
      </c>
      <c r="D988" s="94" t="s">
        <v>183</v>
      </c>
    </row>
    <row r="989" spans="1:4" ht="25.5">
      <c r="A989" s="95">
        <f>IF((SUM('Раздел 1'!K104:K104)&lt;=SUM('Раздел 1'!K97:K97)),"","Неверно!")</f>
      </c>
      <c r="B989" s="96">
        <v>125703</v>
      </c>
      <c r="C989" s="94" t="s">
        <v>1261</v>
      </c>
      <c r="D989" s="94" t="s">
        <v>183</v>
      </c>
    </row>
    <row r="990" spans="1:4" ht="25.5">
      <c r="A990" s="95">
        <f>IF((SUM('Раздел 1'!L104:L104)&lt;=SUM('Раздел 1'!L97:L97)),"","Неверно!")</f>
      </c>
      <c r="B990" s="96">
        <v>125703</v>
      </c>
      <c r="C990" s="94" t="s">
        <v>1262</v>
      </c>
      <c r="D990" s="94" t="s">
        <v>183</v>
      </c>
    </row>
    <row r="991" spans="1:4" ht="25.5">
      <c r="A991" s="95">
        <f>IF((SUM('Раздел 1'!M104:M104)&lt;=SUM('Раздел 1'!M97:M97)),"","Неверно!")</f>
      </c>
      <c r="B991" s="96">
        <v>125703</v>
      </c>
      <c r="C991" s="94" t="s">
        <v>1263</v>
      </c>
      <c r="D991" s="94" t="s">
        <v>183</v>
      </c>
    </row>
    <row r="992" spans="1:4" ht="25.5">
      <c r="A992" s="95">
        <f>IF((SUM('Раздел 1'!N104:N104)&lt;=SUM('Раздел 1'!N97:N97)),"","Неверно!")</f>
      </c>
      <c r="B992" s="96">
        <v>125703</v>
      </c>
      <c r="C992" s="94" t="s">
        <v>1264</v>
      </c>
      <c r="D992" s="94" t="s">
        <v>183</v>
      </c>
    </row>
    <row r="993" spans="1:4" ht="25.5">
      <c r="A993" s="95">
        <f>IF((SUM('Раздел 1'!O104:O104)&lt;=SUM('Раздел 1'!O97:O97)),"","Неверно!")</f>
      </c>
      <c r="B993" s="96">
        <v>125703</v>
      </c>
      <c r="C993" s="94" t="s">
        <v>1265</v>
      </c>
      <c r="D993" s="94" t="s">
        <v>183</v>
      </c>
    </row>
    <row r="994" spans="1:4" ht="25.5">
      <c r="A994" s="95">
        <f>IF((SUM('Раздел 1'!P104:P104)&lt;=SUM('Раздел 1'!P97:P97)),"","Неверно!")</f>
      </c>
      <c r="B994" s="96">
        <v>125703</v>
      </c>
      <c r="C994" s="94" t="s">
        <v>1266</v>
      </c>
      <c r="D994" s="94" t="s">
        <v>183</v>
      </c>
    </row>
    <row r="995" spans="1:4" ht="25.5">
      <c r="A995" s="95">
        <f>IF((SUM('Раздел 1'!Q104:Q104)&lt;=SUM('Раздел 1'!Q97:Q97)),"","Неверно!")</f>
      </c>
      <c r="B995" s="96">
        <v>125703</v>
      </c>
      <c r="C995" s="94" t="s">
        <v>1267</v>
      </c>
      <c r="D995" s="94" t="s">
        <v>183</v>
      </c>
    </row>
    <row r="996" spans="1:4" ht="25.5">
      <c r="A996" s="95">
        <f>IF((SUM('Раздел 1'!R104:R104)&lt;=SUM('Раздел 1'!R97:R97)),"","Неверно!")</f>
      </c>
      <c r="B996" s="96">
        <v>125703</v>
      </c>
      <c r="C996" s="94" t="s">
        <v>1268</v>
      </c>
      <c r="D996" s="94" t="s">
        <v>183</v>
      </c>
    </row>
    <row r="997" spans="1:4" ht="25.5">
      <c r="A997" s="95">
        <f>IF((SUM('Раздел 1'!S104:S104)&lt;=SUM('Раздел 1'!S97:S97)),"","Неверно!")</f>
      </c>
      <c r="B997" s="96">
        <v>125703</v>
      </c>
      <c r="C997" s="94" t="s">
        <v>1269</v>
      </c>
      <c r="D997" s="94" t="s">
        <v>183</v>
      </c>
    </row>
    <row r="998" spans="1:4" ht="25.5">
      <c r="A998" s="95">
        <f>IF((SUM('Раздел 1'!T104:T104)&lt;=SUM('Раздел 1'!T97:T97)),"","Неверно!")</f>
      </c>
      <c r="B998" s="96">
        <v>125703</v>
      </c>
      <c r="C998" s="94" t="s">
        <v>1270</v>
      </c>
      <c r="D998" s="94" t="s">
        <v>183</v>
      </c>
    </row>
    <row r="999" spans="1:4" ht="25.5">
      <c r="A999" s="95">
        <f>IF((SUM('Раздел 1'!U104:U104)&lt;=SUM('Раздел 1'!U97:U97)),"","Неверно!")</f>
      </c>
      <c r="B999" s="96">
        <v>125703</v>
      </c>
      <c r="C999" s="94" t="s">
        <v>1271</v>
      </c>
      <c r="D999" s="94" t="s">
        <v>183</v>
      </c>
    </row>
    <row r="1000" spans="1:4" ht="25.5">
      <c r="A1000" s="95">
        <f>IF((SUM('Раздел 1'!V104:V104)&lt;=SUM('Раздел 1'!V97:V97)),"","Неверно!")</f>
      </c>
      <c r="B1000" s="96">
        <v>125703</v>
      </c>
      <c r="C1000" s="94" t="s">
        <v>1272</v>
      </c>
      <c r="D1000" s="94" t="s">
        <v>183</v>
      </c>
    </row>
    <row r="1001" spans="1:4" ht="25.5">
      <c r="A1001" s="95">
        <f>IF((SUM('Раздел 1'!W104:W104)&lt;=SUM('Раздел 1'!W97:W97)),"","Неверно!")</f>
      </c>
      <c r="B1001" s="96">
        <v>125703</v>
      </c>
      <c r="C1001" s="94" t="s">
        <v>1273</v>
      </c>
      <c r="D1001" s="94" t="s">
        <v>183</v>
      </c>
    </row>
    <row r="1002" spans="1:4" ht="25.5">
      <c r="A1002" s="95">
        <f>IF((SUM('Раздел 1'!X104:X104)&lt;=SUM('Раздел 1'!X97:X97)),"","Неверно!")</f>
      </c>
      <c r="B1002" s="96">
        <v>125703</v>
      </c>
      <c r="C1002" s="94" t="s">
        <v>1274</v>
      </c>
      <c r="D1002" s="94" t="s">
        <v>183</v>
      </c>
    </row>
    <row r="1003" spans="1:4" ht="25.5">
      <c r="A1003" s="95">
        <f>IF((SUM('Раздел 1'!Y104:Y104)&lt;=SUM('Раздел 1'!Y97:Y97)),"","Неверно!")</f>
      </c>
      <c r="B1003" s="96">
        <v>125703</v>
      </c>
      <c r="C1003" s="94" t="s">
        <v>1275</v>
      </c>
      <c r="D1003" s="94" t="s">
        <v>183</v>
      </c>
    </row>
    <row r="1004" spans="1:4" ht="25.5">
      <c r="A1004" s="95">
        <f>IF((SUM('Раздел 1'!Z104:Z104)&lt;=SUM('Раздел 1'!Z97:Z97)),"","Неверно!")</f>
      </c>
      <c r="B1004" s="96">
        <v>125703</v>
      </c>
      <c r="C1004" s="94" t="s">
        <v>1276</v>
      </c>
      <c r="D1004" s="94" t="s">
        <v>183</v>
      </c>
    </row>
    <row r="1005" spans="1:4" ht="25.5">
      <c r="A1005" s="95">
        <f>IF((SUM('Раздел 1'!AA104:AA104)&lt;=SUM('Раздел 1'!AA97:AA97)),"","Неверно!")</f>
      </c>
      <c r="B1005" s="96">
        <v>125703</v>
      </c>
      <c r="C1005" s="94" t="s">
        <v>1277</v>
      </c>
      <c r="D1005" s="94" t="s">
        <v>183</v>
      </c>
    </row>
    <row r="1006" spans="1:4" ht="25.5">
      <c r="A1006" s="95">
        <f>IF((SUM('Раздел 1'!AB104:AB104)&lt;=SUM('Раздел 1'!AB97:AB97)),"","Неверно!")</f>
      </c>
      <c r="B1006" s="96">
        <v>125703</v>
      </c>
      <c r="C1006" s="94" t="s">
        <v>1278</v>
      </c>
      <c r="D1006" s="94" t="s">
        <v>183</v>
      </c>
    </row>
    <row r="1007" spans="1:4" ht="25.5">
      <c r="A1007" s="95">
        <f>IF((SUM('Раздел 1'!AC104:AC104)&lt;=SUM('Раздел 1'!AC97:AC97)),"","Неверно!")</f>
      </c>
      <c r="B1007" s="96">
        <v>125703</v>
      </c>
      <c r="C1007" s="94" t="s">
        <v>1279</v>
      </c>
      <c r="D1007" s="94" t="s">
        <v>183</v>
      </c>
    </row>
    <row r="1008" spans="1:4" ht="25.5">
      <c r="A1008" s="95">
        <f>IF((SUM('Раздел 1'!AD104:AD104)&lt;=SUM('Раздел 1'!AD97:AD97)),"","Неверно!")</f>
      </c>
      <c r="B1008" s="96">
        <v>125703</v>
      </c>
      <c r="C1008" s="94" t="s">
        <v>1280</v>
      </c>
      <c r="D1008" s="94" t="s">
        <v>183</v>
      </c>
    </row>
    <row r="1009" spans="1:4" ht="25.5">
      <c r="A1009" s="95">
        <f>IF((SUM('Раздел 1'!AE104:AE104)&lt;=SUM('Раздел 1'!AE97:AE97)),"","Неверно!")</f>
      </c>
      <c r="B1009" s="96">
        <v>125703</v>
      </c>
      <c r="C1009" s="94" t="s">
        <v>1281</v>
      </c>
      <c r="D1009" s="94" t="s">
        <v>183</v>
      </c>
    </row>
    <row r="1010" spans="1:4" ht="25.5">
      <c r="A1010" s="95">
        <f>IF((SUM('Раздел 1'!AF104:AF104)&lt;=SUM('Раздел 1'!AF97:AF97)),"","Неверно!")</f>
      </c>
      <c r="B1010" s="96">
        <v>125703</v>
      </c>
      <c r="C1010" s="94" t="s">
        <v>1282</v>
      </c>
      <c r="D1010" s="94" t="s">
        <v>183</v>
      </c>
    </row>
    <row r="1011" spans="1:4" ht="25.5">
      <c r="A1011" s="95">
        <f>IF((SUM('Раздел 1'!AG104:AG104)&lt;=SUM('Раздел 1'!AG97:AG97)),"","Неверно!")</f>
      </c>
      <c r="B1011" s="96">
        <v>125703</v>
      </c>
      <c r="C1011" s="94" t="s">
        <v>1283</v>
      </c>
      <c r="D1011" s="94" t="s">
        <v>183</v>
      </c>
    </row>
    <row r="1012" spans="1:4" ht="25.5">
      <c r="A1012" s="95">
        <f>IF((SUM('Раздел 1'!AH104:AH104)&lt;=SUM('Раздел 1'!AH97:AH97)),"","Неверно!")</f>
      </c>
      <c r="B1012" s="96">
        <v>125703</v>
      </c>
      <c r="C1012" s="94" t="s">
        <v>1284</v>
      </c>
      <c r="D1012" s="94" t="s">
        <v>183</v>
      </c>
    </row>
    <row r="1013" spans="1:4" ht="25.5">
      <c r="A1013" s="95">
        <f>IF((SUM('Раздел 1'!AI104:AI104)&lt;=SUM('Раздел 1'!AI97:AI97)),"","Неверно!")</f>
      </c>
      <c r="B1013" s="96">
        <v>125703</v>
      </c>
      <c r="C1013" s="94" t="s">
        <v>1285</v>
      </c>
      <c r="D1013" s="94" t="s">
        <v>183</v>
      </c>
    </row>
    <row r="1014" spans="1:4" ht="25.5">
      <c r="A1014" s="95">
        <f>IF((SUM('Раздел 1'!AJ104:AJ104)&lt;=SUM('Раздел 1'!AJ97:AJ97)),"","Неверно!")</f>
      </c>
      <c r="B1014" s="96">
        <v>125703</v>
      </c>
      <c r="C1014" s="94" t="s">
        <v>1286</v>
      </c>
      <c r="D1014" s="94" t="s">
        <v>183</v>
      </c>
    </row>
    <row r="1015" spans="1:4" ht="25.5">
      <c r="A1015" s="95">
        <f>IF((SUM('Раздел 1'!AK104:AK104)&lt;=SUM('Раздел 1'!AK97:AK97)),"","Неверно!")</f>
      </c>
      <c r="B1015" s="96">
        <v>125703</v>
      </c>
      <c r="C1015" s="94" t="s">
        <v>1287</v>
      </c>
      <c r="D1015" s="94" t="s">
        <v>183</v>
      </c>
    </row>
    <row r="1016" spans="1:4" ht="25.5">
      <c r="A1016" s="95">
        <f>IF((SUM('Раздел 1'!AL104:AL104)&lt;=SUM('Раздел 1'!AL97:AL97)),"","Неверно!")</f>
      </c>
      <c r="B1016" s="96">
        <v>125703</v>
      </c>
      <c r="C1016" s="94" t="s">
        <v>1288</v>
      </c>
      <c r="D1016" s="94" t="s">
        <v>183</v>
      </c>
    </row>
    <row r="1017" spans="1:4" ht="25.5">
      <c r="A1017" s="95">
        <f>IF((SUM('Раздел 1'!AM104:AM104)&lt;=SUM('Раздел 1'!AM97:AM97)),"","Неверно!")</f>
      </c>
      <c r="B1017" s="96">
        <v>125703</v>
      </c>
      <c r="C1017" s="94" t="s">
        <v>1289</v>
      </c>
      <c r="D1017" s="94" t="s">
        <v>183</v>
      </c>
    </row>
    <row r="1018" spans="1:4" ht="25.5">
      <c r="A1018" s="95">
        <f>IF((SUM('Раздел 1'!AN104:AN104)&lt;=SUM('Раздел 1'!AN97:AN97)),"","Неверно!")</f>
      </c>
      <c r="B1018" s="96">
        <v>125703</v>
      </c>
      <c r="C1018" s="94" t="s">
        <v>1290</v>
      </c>
      <c r="D1018" s="94" t="s">
        <v>183</v>
      </c>
    </row>
    <row r="1019" spans="1:4" ht="25.5">
      <c r="A1019" s="95">
        <f>IF((SUM('Раздел 1'!AO104:AO104)&lt;=SUM('Раздел 1'!AO97:AO97)),"","Неверно!")</f>
      </c>
      <c r="B1019" s="96">
        <v>125703</v>
      </c>
      <c r="C1019" s="94" t="s">
        <v>1291</v>
      </c>
      <c r="D1019" s="94" t="s">
        <v>183</v>
      </c>
    </row>
    <row r="1020" spans="1:4" ht="25.5">
      <c r="A1020" s="95">
        <f>IF((SUM('Раздел 1'!AP104:AP104)&lt;=SUM('Раздел 1'!AP97:AP97)),"","Неверно!")</f>
      </c>
      <c r="B1020" s="96">
        <v>125703</v>
      </c>
      <c r="C1020" s="94" t="s">
        <v>1292</v>
      </c>
      <c r="D1020" s="94" t="s">
        <v>183</v>
      </c>
    </row>
    <row r="1021" spans="1:4" ht="25.5">
      <c r="A1021" s="95">
        <f>IF((SUM('Раздел 1'!AQ104:AQ104)&lt;=SUM('Раздел 1'!AQ97:AQ97)),"","Неверно!")</f>
      </c>
      <c r="B1021" s="96">
        <v>125703</v>
      </c>
      <c r="C1021" s="94" t="s">
        <v>1293</v>
      </c>
      <c r="D1021" s="94" t="s">
        <v>183</v>
      </c>
    </row>
    <row r="1022" spans="1:4" ht="25.5">
      <c r="A1022" s="95">
        <f>IF((SUM('Раздел 1'!D71:D71)&gt;=SUM('Раздел 1'!D72:D72)),"","Неверно!")</f>
      </c>
      <c r="B1022" s="96">
        <v>125704</v>
      </c>
      <c r="C1022" s="94" t="s">
        <v>1294</v>
      </c>
      <c r="D1022" s="94" t="s">
        <v>184</v>
      </c>
    </row>
    <row r="1023" spans="1:4" ht="25.5">
      <c r="A1023" s="95">
        <f>IF((SUM('Раздел 1'!E71:E71)&gt;=SUM('Раздел 1'!E72:E72)),"","Неверно!")</f>
      </c>
      <c r="B1023" s="96">
        <v>125704</v>
      </c>
      <c r="C1023" s="94" t="s">
        <v>1295</v>
      </c>
      <c r="D1023" s="94" t="s">
        <v>184</v>
      </c>
    </row>
    <row r="1024" spans="1:4" ht="25.5">
      <c r="A1024" s="95">
        <f>IF((SUM('Раздел 1'!F71:F71)&gt;=SUM('Раздел 1'!F72:F72)),"","Неверно!")</f>
      </c>
      <c r="B1024" s="96">
        <v>125704</v>
      </c>
      <c r="C1024" s="94" t="s">
        <v>1296</v>
      </c>
      <c r="D1024" s="94" t="s">
        <v>184</v>
      </c>
    </row>
    <row r="1025" spans="1:4" ht="25.5">
      <c r="A1025" s="95">
        <f>IF((SUM('Раздел 1'!G71:G71)&gt;=SUM('Раздел 1'!G72:G72)),"","Неверно!")</f>
      </c>
      <c r="B1025" s="96">
        <v>125704</v>
      </c>
      <c r="C1025" s="94" t="s">
        <v>1297</v>
      </c>
      <c r="D1025" s="94" t="s">
        <v>184</v>
      </c>
    </row>
    <row r="1026" spans="1:4" ht="25.5">
      <c r="A1026" s="95">
        <f>IF((SUM('Раздел 1'!H71:H71)&gt;=SUM('Раздел 1'!H72:H72)),"","Неверно!")</f>
      </c>
      <c r="B1026" s="96">
        <v>125704</v>
      </c>
      <c r="C1026" s="94" t="s">
        <v>1298</v>
      </c>
      <c r="D1026" s="94" t="s">
        <v>184</v>
      </c>
    </row>
    <row r="1027" spans="1:4" ht="25.5">
      <c r="A1027" s="95">
        <f>IF((SUM('Раздел 1'!I71:I71)&gt;=SUM('Раздел 1'!I72:I72)),"","Неверно!")</f>
      </c>
      <c r="B1027" s="96">
        <v>125704</v>
      </c>
      <c r="C1027" s="94" t="s">
        <v>1299</v>
      </c>
      <c r="D1027" s="94" t="s">
        <v>184</v>
      </c>
    </row>
    <row r="1028" spans="1:4" ht="25.5">
      <c r="A1028" s="95">
        <f>IF((SUM('Раздел 1'!J71:J71)&gt;=SUM('Раздел 1'!J72:J72)),"","Неверно!")</f>
      </c>
      <c r="B1028" s="96">
        <v>125704</v>
      </c>
      <c r="C1028" s="94" t="s">
        <v>1300</v>
      </c>
      <c r="D1028" s="94" t="s">
        <v>184</v>
      </c>
    </row>
    <row r="1029" spans="1:4" ht="25.5">
      <c r="A1029" s="95">
        <f>IF((SUM('Раздел 1'!K71:K71)&gt;=SUM('Раздел 1'!K72:K72)),"","Неверно!")</f>
      </c>
      <c r="B1029" s="96">
        <v>125704</v>
      </c>
      <c r="C1029" s="94" t="s">
        <v>1301</v>
      </c>
      <c r="D1029" s="94" t="s">
        <v>184</v>
      </c>
    </row>
    <row r="1030" spans="1:4" ht="25.5">
      <c r="A1030" s="95">
        <f>IF((SUM('Раздел 1'!L71:L71)&gt;=SUM('Раздел 1'!L72:L72)),"","Неверно!")</f>
      </c>
      <c r="B1030" s="96">
        <v>125704</v>
      </c>
      <c r="C1030" s="94" t="s">
        <v>1302</v>
      </c>
      <c r="D1030" s="94" t="s">
        <v>184</v>
      </c>
    </row>
    <row r="1031" spans="1:4" ht="25.5">
      <c r="A1031" s="95">
        <f>IF((SUM('Раздел 1'!M71:M71)&gt;=SUM('Раздел 1'!M72:M72)),"","Неверно!")</f>
      </c>
      <c r="B1031" s="96">
        <v>125704</v>
      </c>
      <c r="C1031" s="94" t="s">
        <v>1303</v>
      </c>
      <c r="D1031" s="94" t="s">
        <v>184</v>
      </c>
    </row>
    <row r="1032" spans="1:4" ht="25.5">
      <c r="A1032" s="95">
        <f>IF((SUM('Раздел 1'!N71:N71)&gt;=SUM('Раздел 1'!N72:N72)),"","Неверно!")</f>
      </c>
      <c r="B1032" s="96">
        <v>125704</v>
      </c>
      <c r="C1032" s="94" t="s">
        <v>1304</v>
      </c>
      <c r="D1032" s="94" t="s">
        <v>184</v>
      </c>
    </row>
    <row r="1033" spans="1:4" ht="25.5">
      <c r="A1033" s="95">
        <f>IF((SUM('Раздел 1'!O71:O71)&gt;=SUM('Раздел 1'!O72:O72)),"","Неверно!")</f>
      </c>
      <c r="B1033" s="96">
        <v>125704</v>
      </c>
      <c r="C1033" s="94" t="s">
        <v>1305</v>
      </c>
      <c r="D1033" s="94" t="s">
        <v>184</v>
      </c>
    </row>
    <row r="1034" spans="1:4" ht="25.5">
      <c r="A1034" s="95">
        <f>IF((SUM('Раздел 1'!P71:P71)&gt;=SUM('Раздел 1'!P72:P72)),"","Неверно!")</f>
      </c>
      <c r="B1034" s="96">
        <v>125704</v>
      </c>
      <c r="C1034" s="94" t="s">
        <v>1306</v>
      </c>
      <c r="D1034" s="94" t="s">
        <v>184</v>
      </c>
    </row>
    <row r="1035" spans="1:4" ht="25.5">
      <c r="A1035" s="95">
        <f>IF((SUM('Раздел 1'!Q71:Q71)&gt;=SUM('Раздел 1'!Q72:Q72)),"","Неверно!")</f>
      </c>
      <c r="B1035" s="96">
        <v>125704</v>
      </c>
      <c r="C1035" s="94" t="s">
        <v>1307</v>
      </c>
      <c r="D1035" s="94" t="s">
        <v>184</v>
      </c>
    </row>
    <row r="1036" spans="1:4" ht="25.5">
      <c r="A1036" s="95">
        <f>IF((SUM('Раздел 1'!R71:R71)&gt;=SUM('Раздел 1'!R72:R72)),"","Неверно!")</f>
      </c>
      <c r="B1036" s="96">
        <v>125704</v>
      </c>
      <c r="C1036" s="94" t="s">
        <v>1308</v>
      </c>
      <c r="D1036" s="94" t="s">
        <v>184</v>
      </c>
    </row>
    <row r="1037" spans="1:4" ht="25.5">
      <c r="A1037" s="95">
        <f>IF((SUM('Раздел 1'!S71:S71)&gt;=SUM('Раздел 1'!S72:S72)),"","Неверно!")</f>
      </c>
      <c r="B1037" s="96">
        <v>125704</v>
      </c>
      <c r="C1037" s="94" t="s">
        <v>1309</v>
      </c>
      <c r="D1037" s="94" t="s">
        <v>184</v>
      </c>
    </row>
    <row r="1038" spans="1:4" ht="25.5">
      <c r="A1038" s="95">
        <f>IF((SUM('Раздел 1'!T71:T71)&gt;=SUM('Раздел 1'!T72:T72)),"","Неверно!")</f>
      </c>
      <c r="B1038" s="96">
        <v>125704</v>
      </c>
      <c r="C1038" s="94" t="s">
        <v>1310</v>
      </c>
      <c r="D1038" s="94" t="s">
        <v>184</v>
      </c>
    </row>
    <row r="1039" spans="1:4" ht="25.5">
      <c r="A1039" s="95">
        <f>IF((SUM('Раздел 1'!U71:U71)&gt;=SUM('Раздел 1'!U72:U72)),"","Неверно!")</f>
      </c>
      <c r="B1039" s="96">
        <v>125704</v>
      </c>
      <c r="C1039" s="94" t="s">
        <v>1311</v>
      </c>
      <c r="D1039" s="94" t="s">
        <v>184</v>
      </c>
    </row>
    <row r="1040" spans="1:4" ht="25.5">
      <c r="A1040" s="95">
        <f>IF((SUM('Раздел 1'!V71:V71)&gt;=SUM('Раздел 1'!V72:V72)),"","Неверно!")</f>
      </c>
      <c r="B1040" s="96">
        <v>125704</v>
      </c>
      <c r="C1040" s="94" t="s">
        <v>1312</v>
      </c>
      <c r="D1040" s="94" t="s">
        <v>184</v>
      </c>
    </row>
    <row r="1041" spans="1:4" ht="25.5">
      <c r="A1041" s="95">
        <f>IF((SUM('Раздел 1'!W71:W71)&gt;=SUM('Раздел 1'!W72:W72)),"","Неверно!")</f>
      </c>
      <c r="B1041" s="96">
        <v>125704</v>
      </c>
      <c r="C1041" s="94" t="s">
        <v>1313</v>
      </c>
      <c r="D1041" s="94" t="s">
        <v>184</v>
      </c>
    </row>
    <row r="1042" spans="1:4" ht="25.5">
      <c r="A1042" s="95">
        <f>IF((SUM('Раздел 1'!X71:X71)&gt;=SUM('Раздел 1'!X72:X72)),"","Неверно!")</f>
      </c>
      <c r="B1042" s="96">
        <v>125704</v>
      </c>
      <c r="C1042" s="94" t="s">
        <v>1314</v>
      </c>
      <c r="D1042" s="94" t="s">
        <v>184</v>
      </c>
    </row>
    <row r="1043" spans="1:4" ht="25.5">
      <c r="A1043" s="95">
        <f>IF((SUM('Раздел 1'!Y71:Y71)&gt;=SUM('Раздел 1'!Y72:Y72)),"","Неверно!")</f>
      </c>
      <c r="B1043" s="96">
        <v>125704</v>
      </c>
      <c r="C1043" s="94" t="s">
        <v>1315</v>
      </c>
      <c r="D1043" s="94" t="s">
        <v>184</v>
      </c>
    </row>
    <row r="1044" spans="1:4" ht="25.5">
      <c r="A1044" s="95">
        <f>IF((SUM('Раздел 1'!Z71:Z71)&gt;=SUM('Раздел 1'!Z72:Z72)),"","Неверно!")</f>
      </c>
      <c r="B1044" s="96">
        <v>125704</v>
      </c>
      <c r="C1044" s="94" t="s">
        <v>1316</v>
      </c>
      <c r="D1044" s="94" t="s">
        <v>184</v>
      </c>
    </row>
    <row r="1045" spans="1:4" ht="25.5">
      <c r="A1045" s="95">
        <f>IF((SUM('Раздел 1'!AA71:AA71)&gt;=SUM('Раздел 1'!AA72:AA72)),"","Неверно!")</f>
      </c>
      <c r="B1045" s="96">
        <v>125704</v>
      </c>
      <c r="C1045" s="94" t="s">
        <v>1317</v>
      </c>
      <c r="D1045" s="94" t="s">
        <v>184</v>
      </c>
    </row>
    <row r="1046" spans="1:4" ht="25.5">
      <c r="A1046" s="95">
        <f>IF((SUM('Раздел 1'!AB71:AB71)&gt;=SUM('Раздел 1'!AB72:AB72)),"","Неверно!")</f>
      </c>
      <c r="B1046" s="96">
        <v>125704</v>
      </c>
      <c r="C1046" s="94" t="s">
        <v>1318</v>
      </c>
      <c r="D1046" s="94" t="s">
        <v>184</v>
      </c>
    </row>
    <row r="1047" spans="1:4" ht="25.5">
      <c r="A1047" s="95">
        <f>IF((SUM('Раздел 1'!AC71:AC71)&gt;=SUM('Раздел 1'!AC72:AC72)),"","Неверно!")</f>
      </c>
      <c r="B1047" s="96">
        <v>125704</v>
      </c>
      <c r="C1047" s="94" t="s">
        <v>1319</v>
      </c>
      <c r="D1047" s="94" t="s">
        <v>184</v>
      </c>
    </row>
    <row r="1048" spans="1:4" ht="25.5">
      <c r="A1048" s="95">
        <f>IF((SUM('Раздел 1'!AD71:AD71)&gt;=SUM('Раздел 1'!AD72:AD72)),"","Неверно!")</f>
      </c>
      <c r="B1048" s="96">
        <v>125704</v>
      </c>
      <c r="C1048" s="94" t="s">
        <v>1320</v>
      </c>
      <c r="D1048" s="94" t="s">
        <v>184</v>
      </c>
    </row>
    <row r="1049" spans="1:4" ht="25.5">
      <c r="A1049" s="95">
        <f>IF((SUM('Раздел 1'!AE71:AE71)&gt;=SUM('Раздел 1'!AE72:AE72)),"","Неверно!")</f>
      </c>
      <c r="B1049" s="96">
        <v>125704</v>
      </c>
      <c r="C1049" s="94" t="s">
        <v>1321</v>
      </c>
      <c r="D1049" s="94" t="s">
        <v>184</v>
      </c>
    </row>
    <row r="1050" spans="1:4" ht="25.5">
      <c r="A1050" s="95">
        <f>IF((SUM('Раздел 1'!AF71:AF71)&gt;=SUM('Раздел 1'!AF72:AF72)),"","Неверно!")</f>
      </c>
      <c r="B1050" s="96">
        <v>125704</v>
      </c>
      <c r="C1050" s="94" t="s">
        <v>1322</v>
      </c>
      <c r="D1050" s="94" t="s">
        <v>184</v>
      </c>
    </row>
    <row r="1051" spans="1:4" ht="25.5">
      <c r="A1051" s="95">
        <f>IF((SUM('Раздел 1'!AG71:AG71)&gt;=SUM('Раздел 1'!AG72:AG72)),"","Неверно!")</f>
      </c>
      <c r="B1051" s="96">
        <v>125704</v>
      </c>
      <c r="C1051" s="94" t="s">
        <v>1323</v>
      </c>
      <c r="D1051" s="94" t="s">
        <v>184</v>
      </c>
    </row>
    <row r="1052" spans="1:4" ht="25.5">
      <c r="A1052" s="95">
        <f>IF((SUM('Раздел 1'!AH71:AH71)&gt;=SUM('Раздел 1'!AH72:AH72)),"","Неверно!")</f>
      </c>
      <c r="B1052" s="96">
        <v>125704</v>
      </c>
      <c r="C1052" s="94" t="s">
        <v>1324</v>
      </c>
      <c r="D1052" s="94" t="s">
        <v>184</v>
      </c>
    </row>
    <row r="1053" spans="1:4" ht="25.5">
      <c r="A1053" s="95">
        <f>IF((SUM('Раздел 1'!AI71:AI71)&gt;=SUM('Раздел 1'!AI72:AI72)),"","Неверно!")</f>
      </c>
      <c r="B1053" s="96">
        <v>125704</v>
      </c>
      <c r="C1053" s="94" t="s">
        <v>1325</v>
      </c>
      <c r="D1053" s="94" t="s">
        <v>184</v>
      </c>
    </row>
    <row r="1054" spans="1:4" ht="25.5">
      <c r="A1054" s="95">
        <f>IF((SUM('Раздел 1'!AJ71:AJ71)&gt;=SUM('Раздел 1'!AJ72:AJ72)),"","Неверно!")</f>
      </c>
      <c r="B1054" s="96">
        <v>125704</v>
      </c>
      <c r="C1054" s="94" t="s">
        <v>1326</v>
      </c>
      <c r="D1054" s="94" t="s">
        <v>184</v>
      </c>
    </row>
    <row r="1055" spans="1:4" ht="25.5">
      <c r="A1055" s="95">
        <f>IF((SUM('Раздел 1'!AK71:AK71)&gt;=SUM('Раздел 1'!AK72:AK72)),"","Неверно!")</f>
      </c>
      <c r="B1055" s="96">
        <v>125704</v>
      </c>
      <c r="C1055" s="94" t="s">
        <v>1327</v>
      </c>
      <c r="D1055" s="94" t="s">
        <v>184</v>
      </c>
    </row>
    <row r="1056" spans="1:4" ht="25.5">
      <c r="A1056" s="95">
        <f>IF((SUM('Раздел 1'!AL71:AL71)&gt;=SUM('Раздел 1'!AL72:AL72)),"","Неверно!")</f>
      </c>
      <c r="B1056" s="96">
        <v>125704</v>
      </c>
      <c r="C1056" s="94" t="s">
        <v>1328</v>
      </c>
      <c r="D1056" s="94" t="s">
        <v>184</v>
      </c>
    </row>
    <row r="1057" spans="1:4" ht="25.5">
      <c r="A1057" s="95">
        <f>IF((SUM('Раздел 1'!AM71:AM71)&gt;=SUM('Раздел 1'!AM72:AM72)),"","Неверно!")</f>
      </c>
      <c r="B1057" s="96">
        <v>125704</v>
      </c>
      <c r="C1057" s="94" t="s">
        <v>1329</v>
      </c>
      <c r="D1057" s="94" t="s">
        <v>184</v>
      </c>
    </row>
    <row r="1058" spans="1:4" ht="25.5">
      <c r="A1058" s="95">
        <f>IF((SUM('Раздел 1'!AN71:AN71)&gt;=SUM('Раздел 1'!AN72:AN72)),"","Неверно!")</f>
      </c>
      <c r="B1058" s="96">
        <v>125704</v>
      </c>
      <c r="C1058" s="94" t="s">
        <v>1330</v>
      </c>
      <c r="D1058" s="94" t="s">
        <v>184</v>
      </c>
    </row>
    <row r="1059" spans="1:4" ht="25.5">
      <c r="A1059" s="95">
        <f>IF((SUM('Раздел 1'!AO71:AO71)&gt;=SUM('Раздел 1'!AO72:AO72)),"","Неверно!")</f>
      </c>
      <c r="B1059" s="96">
        <v>125704</v>
      </c>
      <c r="C1059" s="94" t="s">
        <v>1331</v>
      </c>
      <c r="D1059" s="94" t="s">
        <v>184</v>
      </c>
    </row>
    <row r="1060" spans="1:4" ht="25.5">
      <c r="A1060" s="95">
        <f>IF((SUM('Раздел 1'!AP71:AP71)&gt;=SUM('Раздел 1'!AP72:AP72)),"","Неверно!")</f>
      </c>
      <c r="B1060" s="96">
        <v>125704</v>
      </c>
      <c r="C1060" s="94" t="s">
        <v>1332</v>
      </c>
      <c r="D1060" s="94" t="s">
        <v>184</v>
      </c>
    </row>
    <row r="1061" spans="1:4" ht="25.5">
      <c r="A1061" s="95">
        <f>IF((SUM('Раздел 1'!AQ71:AQ71)&gt;=SUM('Раздел 1'!AQ72:AQ72)),"","Неверно!")</f>
      </c>
      <c r="B1061" s="96">
        <v>125704</v>
      </c>
      <c r="C1061" s="94" t="s">
        <v>1333</v>
      </c>
      <c r="D1061" s="94" t="s">
        <v>184</v>
      </c>
    </row>
    <row r="1062" spans="1:4" ht="25.5">
      <c r="A1062" s="95">
        <f>IF((SUM('Раздел 1'!D73:D73)&gt;=SUM('Раздел 1'!D74:D74)),"","Неверно!")</f>
      </c>
      <c r="B1062" s="96">
        <v>125705</v>
      </c>
      <c r="C1062" s="94" t="s">
        <v>1334</v>
      </c>
      <c r="D1062" s="94" t="s">
        <v>185</v>
      </c>
    </row>
    <row r="1063" spans="1:4" ht="25.5">
      <c r="A1063" s="95">
        <f>IF((SUM('Раздел 1'!E73:E73)&gt;=SUM('Раздел 1'!E74:E74)),"","Неверно!")</f>
      </c>
      <c r="B1063" s="96">
        <v>125705</v>
      </c>
      <c r="C1063" s="94" t="s">
        <v>1335</v>
      </c>
      <c r="D1063" s="94" t="s">
        <v>185</v>
      </c>
    </row>
    <row r="1064" spans="1:4" ht="25.5">
      <c r="A1064" s="95">
        <f>IF((SUM('Раздел 1'!F73:F73)&gt;=SUM('Раздел 1'!F74:F74)),"","Неверно!")</f>
      </c>
      <c r="B1064" s="96">
        <v>125705</v>
      </c>
      <c r="C1064" s="94" t="s">
        <v>1336</v>
      </c>
      <c r="D1064" s="94" t="s">
        <v>185</v>
      </c>
    </row>
    <row r="1065" spans="1:4" ht="25.5">
      <c r="A1065" s="95">
        <f>IF((SUM('Раздел 1'!G73:G73)&gt;=SUM('Раздел 1'!G74:G74)),"","Неверно!")</f>
      </c>
      <c r="B1065" s="96">
        <v>125705</v>
      </c>
      <c r="C1065" s="94" t="s">
        <v>1337</v>
      </c>
      <c r="D1065" s="94" t="s">
        <v>185</v>
      </c>
    </row>
    <row r="1066" spans="1:4" ht="25.5">
      <c r="A1066" s="95">
        <f>IF((SUM('Раздел 1'!H73:H73)&gt;=SUM('Раздел 1'!H74:H74)),"","Неверно!")</f>
      </c>
      <c r="B1066" s="96">
        <v>125705</v>
      </c>
      <c r="C1066" s="94" t="s">
        <v>1338</v>
      </c>
      <c r="D1066" s="94" t="s">
        <v>185</v>
      </c>
    </row>
    <row r="1067" spans="1:4" ht="25.5">
      <c r="A1067" s="95">
        <f>IF((SUM('Раздел 1'!I73:I73)&gt;=SUM('Раздел 1'!I74:I74)),"","Неверно!")</f>
      </c>
      <c r="B1067" s="96">
        <v>125705</v>
      </c>
      <c r="C1067" s="94" t="s">
        <v>1339</v>
      </c>
      <c r="D1067" s="94" t="s">
        <v>185</v>
      </c>
    </row>
    <row r="1068" spans="1:4" ht="25.5">
      <c r="A1068" s="95">
        <f>IF((SUM('Раздел 1'!J73:J73)&gt;=SUM('Раздел 1'!J74:J74)),"","Неверно!")</f>
      </c>
      <c r="B1068" s="96">
        <v>125705</v>
      </c>
      <c r="C1068" s="94" t="s">
        <v>1340</v>
      </c>
      <c r="D1068" s="94" t="s">
        <v>185</v>
      </c>
    </row>
    <row r="1069" spans="1:4" ht="25.5">
      <c r="A1069" s="95">
        <f>IF((SUM('Раздел 1'!K73:K73)&gt;=SUM('Раздел 1'!K74:K74)),"","Неверно!")</f>
      </c>
      <c r="B1069" s="96">
        <v>125705</v>
      </c>
      <c r="C1069" s="94" t="s">
        <v>1341</v>
      </c>
      <c r="D1069" s="94" t="s">
        <v>185</v>
      </c>
    </row>
    <row r="1070" spans="1:4" ht="25.5">
      <c r="A1070" s="95">
        <f>IF((SUM('Раздел 1'!L73:L73)&gt;=SUM('Раздел 1'!L74:L74)),"","Неверно!")</f>
      </c>
      <c r="B1070" s="96">
        <v>125705</v>
      </c>
      <c r="C1070" s="94" t="s">
        <v>1342</v>
      </c>
      <c r="D1070" s="94" t="s">
        <v>185</v>
      </c>
    </row>
    <row r="1071" spans="1:4" ht="25.5">
      <c r="A1071" s="95">
        <f>IF((SUM('Раздел 1'!M73:M73)&gt;=SUM('Раздел 1'!M74:M74)),"","Неверно!")</f>
      </c>
      <c r="B1071" s="96">
        <v>125705</v>
      </c>
      <c r="C1071" s="94" t="s">
        <v>1343</v>
      </c>
      <c r="D1071" s="94" t="s">
        <v>185</v>
      </c>
    </row>
    <row r="1072" spans="1:4" ht="25.5">
      <c r="A1072" s="95">
        <f>IF((SUM('Раздел 1'!N73:N73)&gt;=SUM('Раздел 1'!N74:N74)),"","Неверно!")</f>
      </c>
      <c r="B1072" s="96">
        <v>125705</v>
      </c>
      <c r="C1072" s="94" t="s">
        <v>1344</v>
      </c>
      <c r="D1072" s="94" t="s">
        <v>185</v>
      </c>
    </row>
    <row r="1073" spans="1:4" ht="25.5">
      <c r="A1073" s="95">
        <f>IF((SUM('Раздел 1'!O73:O73)&gt;=SUM('Раздел 1'!O74:O74)),"","Неверно!")</f>
      </c>
      <c r="B1073" s="96">
        <v>125705</v>
      </c>
      <c r="C1073" s="94" t="s">
        <v>1345</v>
      </c>
      <c r="D1073" s="94" t="s">
        <v>185</v>
      </c>
    </row>
    <row r="1074" spans="1:4" ht="25.5">
      <c r="A1074" s="95">
        <f>IF((SUM('Раздел 1'!P73:P73)&gt;=SUM('Раздел 1'!P74:P74)),"","Неверно!")</f>
      </c>
      <c r="B1074" s="96">
        <v>125705</v>
      </c>
      <c r="C1074" s="94" t="s">
        <v>1346</v>
      </c>
      <c r="D1074" s="94" t="s">
        <v>185</v>
      </c>
    </row>
    <row r="1075" spans="1:4" ht="25.5">
      <c r="A1075" s="95">
        <f>IF((SUM('Раздел 1'!Q73:Q73)&gt;=SUM('Раздел 1'!Q74:Q74)),"","Неверно!")</f>
      </c>
      <c r="B1075" s="96">
        <v>125705</v>
      </c>
      <c r="C1075" s="94" t="s">
        <v>1347</v>
      </c>
      <c r="D1075" s="94" t="s">
        <v>185</v>
      </c>
    </row>
    <row r="1076" spans="1:4" ht="25.5">
      <c r="A1076" s="95">
        <f>IF((SUM('Раздел 1'!R73:R73)&gt;=SUM('Раздел 1'!R74:R74)),"","Неверно!")</f>
      </c>
      <c r="B1076" s="96">
        <v>125705</v>
      </c>
      <c r="C1076" s="94" t="s">
        <v>1348</v>
      </c>
      <c r="D1076" s="94" t="s">
        <v>185</v>
      </c>
    </row>
    <row r="1077" spans="1:4" ht="25.5">
      <c r="A1077" s="95">
        <f>IF((SUM('Раздел 1'!S73:S73)&gt;=SUM('Раздел 1'!S74:S74)),"","Неверно!")</f>
      </c>
      <c r="B1077" s="96">
        <v>125705</v>
      </c>
      <c r="C1077" s="94" t="s">
        <v>1349</v>
      </c>
      <c r="D1077" s="94" t="s">
        <v>185</v>
      </c>
    </row>
    <row r="1078" spans="1:4" ht="25.5">
      <c r="A1078" s="95">
        <f>IF((SUM('Раздел 1'!T73:T73)&gt;=SUM('Раздел 1'!T74:T74)),"","Неверно!")</f>
      </c>
      <c r="B1078" s="96">
        <v>125705</v>
      </c>
      <c r="C1078" s="94" t="s">
        <v>1350</v>
      </c>
      <c r="D1078" s="94" t="s">
        <v>185</v>
      </c>
    </row>
    <row r="1079" spans="1:4" ht="25.5">
      <c r="A1079" s="95">
        <f>IF((SUM('Раздел 1'!U73:U73)&gt;=SUM('Раздел 1'!U74:U74)),"","Неверно!")</f>
      </c>
      <c r="B1079" s="96">
        <v>125705</v>
      </c>
      <c r="C1079" s="94" t="s">
        <v>1351</v>
      </c>
      <c r="D1079" s="94" t="s">
        <v>185</v>
      </c>
    </row>
    <row r="1080" spans="1:4" ht="25.5">
      <c r="A1080" s="95">
        <f>IF((SUM('Раздел 1'!V73:V73)&gt;=SUM('Раздел 1'!V74:V74)),"","Неверно!")</f>
      </c>
      <c r="B1080" s="96">
        <v>125705</v>
      </c>
      <c r="C1080" s="94" t="s">
        <v>1352</v>
      </c>
      <c r="D1080" s="94" t="s">
        <v>185</v>
      </c>
    </row>
    <row r="1081" spans="1:4" ht="25.5">
      <c r="A1081" s="95">
        <f>IF((SUM('Раздел 1'!W73:W73)&gt;=SUM('Раздел 1'!W74:W74)),"","Неверно!")</f>
      </c>
      <c r="B1081" s="96">
        <v>125705</v>
      </c>
      <c r="C1081" s="94" t="s">
        <v>1353</v>
      </c>
      <c r="D1081" s="94" t="s">
        <v>185</v>
      </c>
    </row>
    <row r="1082" spans="1:4" ht="25.5">
      <c r="A1082" s="95">
        <f>IF((SUM('Раздел 1'!X73:X73)&gt;=SUM('Раздел 1'!X74:X74)),"","Неверно!")</f>
      </c>
      <c r="B1082" s="96">
        <v>125705</v>
      </c>
      <c r="C1082" s="94" t="s">
        <v>1354</v>
      </c>
      <c r="D1082" s="94" t="s">
        <v>185</v>
      </c>
    </row>
    <row r="1083" spans="1:4" ht="25.5">
      <c r="A1083" s="95">
        <f>IF((SUM('Раздел 1'!Y73:Y73)&gt;=SUM('Раздел 1'!Y74:Y74)),"","Неверно!")</f>
      </c>
      <c r="B1083" s="96">
        <v>125705</v>
      </c>
      <c r="C1083" s="94" t="s">
        <v>1355</v>
      </c>
      <c r="D1083" s="94" t="s">
        <v>185</v>
      </c>
    </row>
    <row r="1084" spans="1:4" ht="25.5">
      <c r="A1084" s="95">
        <f>IF((SUM('Раздел 1'!Z73:Z73)&gt;=SUM('Раздел 1'!Z74:Z74)),"","Неверно!")</f>
      </c>
      <c r="B1084" s="96">
        <v>125705</v>
      </c>
      <c r="C1084" s="94" t="s">
        <v>1356</v>
      </c>
      <c r="D1084" s="94" t="s">
        <v>185</v>
      </c>
    </row>
    <row r="1085" spans="1:4" ht="25.5">
      <c r="A1085" s="95">
        <f>IF((SUM('Раздел 1'!AA73:AA73)&gt;=SUM('Раздел 1'!AA74:AA74)),"","Неверно!")</f>
      </c>
      <c r="B1085" s="96">
        <v>125705</v>
      </c>
      <c r="C1085" s="94" t="s">
        <v>1357</v>
      </c>
      <c r="D1085" s="94" t="s">
        <v>185</v>
      </c>
    </row>
    <row r="1086" spans="1:4" ht="25.5">
      <c r="A1086" s="95">
        <f>IF((SUM('Раздел 1'!AB73:AB73)&gt;=SUM('Раздел 1'!AB74:AB74)),"","Неверно!")</f>
      </c>
      <c r="B1086" s="96">
        <v>125705</v>
      </c>
      <c r="C1086" s="94" t="s">
        <v>1358</v>
      </c>
      <c r="D1086" s="94" t="s">
        <v>185</v>
      </c>
    </row>
    <row r="1087" spans="1:4" ht="25.5">
      <c r="A1087" s="95">
        <f>IF((SUM('Раздел 1'!AC73:AC73)&gt;=SUM('Раздел 1'!AC74:AC74)),"","Неверно!")</f>
      </c>
      <c r="B1087" s="96">
        <v>125705</v>
      </c>
      <c r="C1087" s="94" t="s">
        <v>1359</v>
      </c>
      <c r="D1087" s="94" t="s">
        <v>185</v>
      </c>
    </row>
    <row r="1088" spans="1:4" ht="25.5">
      <c r="A1088" s="95">
        <f>IF((SUM('Раздел 1'!AD73:AD73)&gt;=SUM('Раздел 1'!AD74:AD74)),"","Неверно!")</f>
      </c>
      <c r="B1088" s="96">
        <v>125705</v>
      </c>
      <c r="C1088" s="94" t="s">
        <v>1360</v>
      </c>
      <c r="D1088" s="94" t="s">
        <v>185</v>
      </c>
    </row>
    <row r="1089" spans="1:4" ht="25.5">
      <c r="A1089" s="95">
        <f>IF((SUM('Раздел 1'!AE73:AE73)&gt;=SUM('Раздел 1'!AE74:AE74)),"","Неверно!")</f>
      </c>
      <c r="B1089" s="96">
        <v>125705</v>
      </c>
      <c r="C1089" s="94" t="s">
        <v>1361</v>
      </c>
      <c r="D1089" s="94" t="s">
        <v>185</v>
      </c>
    </row>
    <row r="1090" spans="1:4" ht="25.5">
      <c r="A1090" s="95">
        <f>IF((SUM('Раздел 1'!AF73:AF73)&gt;=SUM('Раздел 1'!AF74:AF74)),"","Неверно!")</f>
      </c>
      <c r="B1090" s="96">
        <v>125705</v>
      </c>
      <c r="C1090" s="94" t="s">
        <v>1362</v>
      </c>
      <c r="D1090" s="94" t="s">
        <v>185</v>
      </c>
    </row>
    <row r="1091" spans="1:4" ht="25.5">
      <c r="A1091" s="95">
        <f>IF((SUM('Раздел 1'!AG73:AG73)&gt;=SUM('Раздел 1'!AG74:AG74)),"","Неверно!")</f>
      </c>
      <c r="B1091" s="96">
        <v>125705</v>
      </c>
      <c r="C1091" s="94" t="s">
        <v>1363</v>
      </c>
      <c r="D1091" s="94" t="s">
        <v>185</v>
      </c>
    </row>
    <row r="1092" spans="1:4" ht="25.5">
      <c r="A1092" s="95">
        <f>IF((SUM('Раздел 1'!AH73:AH73)&gt;=SUM('Раздел 1'!AH74:AH74)),"","Неверно!")</f>
      </c>
      <c r="B1092" s="96">
        <v>125705</v>
      </c>
      <c r="C1092" s="94" t="s">
        <v>1364</v>
      </c>
      <c r="D1092" s="94" t="s">
        <v>185</v>
      </c>
    </row>
    <row r="1093" spans="1:4" ht="25.5">
      <c r="A1093" s="95">
        <f>IF((SUM('Раздел 1'!AI73:AI73)&gt;=SUM('Раздел 1'!AI74:AI74)),"","Неверно!")</f>
      </c>
      <c r="B1093" s="96">
        <v>125705</v>
      </c>
      <c r="C1093" s="94" t="s">
        <v>1365</v>
      </c>
      <c r="D1093" s="94" t="s">
        <v>185</v>
      </c>
    </row>
    <row r="1094" spans="1:4" ht="25.5">
      <c r="A1094" s="95">
        <f>IF((SUM('Раздел 1'!AJ73:AJ73)&gt;=SUM('Раздел 1'!AJ74:AJ74)),"","Неверно!")</f>
      </c>
      <c r="B1094" s="96">
        <v>125705</v>
      </c>
      <c r="C1094" s="94" t="s">
        <v>1366</v>
      </c>
      <c r="D1094" s="94" t="s">
        <v>185</v>
      </c>
    </row>
    <row r="1095" spans="1:4" ht="25.5">
      <c r="A1095" s="95">
        <f>IF((SUM('Раздел 1'!AK73:AK73)&gt;=SUM('Раздел 1'!AK74:AK74)),"","Неверно!")</f>
      </c>
      <c r="B1095" s="96">
        <v>125705</v>
      </c>
      <c r="C1095" s="94" t="s">
        <v>1367</v>
      </c>
      <c r="D1095" s="94" t="s">
        <v>185</v>
      </c>
    </row>
    <row r="1096" spans="1:4" ht="25.5">
      <c r="A1096" s="95">
        <f>IF((SUM('Раздел 1'!AL73:AL73)&gt;=SUM('Раздел 1'!AL74:AL74)),"","Неверно!")</f>
      </c>
      <c r="B1096" s="96">
        <v>125705</v>
      </c>
      <c r="C1096" s="94" t="s">
        <v>1368</v>
      </c>
      <c r="D1096" s="94" t="s">
        <v>185</v>
      </c>
    </row>
    <row r="1097" spans="1:4" ht="25.5">
      <c r="A1097" s="95">
        <f>IF((SUM('Раздел 1'!AM73:AM73)&gt;=SUM('Раздел 1'!AM74:AM74)),"","Неверно!")</f>
      </c>
      <c r="B1097" s="96">
        <v>125705</v>
      </c>
      <c r="C1097" s="94" t="s">
        <v>1369</v>
      </c>
      <c r="D1097" s="94" t="s">
        <v>185</v>
      </c>
    </row>
    <row r="1098" spans="1:4" ht="25.5">
      <c r="A1098" s="95">
        <f>IF((SUM('Раздел 1'!AN73:AN73)&gt;=SUM('Раздел 1'!AN74:AN74)),"","Неверно!")</f>
      </c>
      <c r="B1098" s="96">
        <v>125705</v>
      </c>
      <c r="C1098" s="94" t="s">
        <v>1370</v>
      </c>
      <c r="D1098" s="94" t="s">
        <v>185</v>
      </c>
    </row>
    <row r="1099" spans="1:4" ht="25.5">
      <c r="A1099" s="95">
        <f>IF((SUM('Раздел 1'!AO73:AO73)&gt;=SUM('Раздел 1'!AO74:AO74)),"","Неверно!")</f>
      </c>
      <c r="B1099" s="96">
        <v>125705</v>
      </c>
      <c r="C1099" s="94" t="s">
        <v>1371</v>
      </c>
      <c r="D1099" s="94" t="s">
        <v>185</v>
      </c>
    </row>
    <row r="1100" spans="1:4" ht="25.5">
      <c r="A1100" s="95">
        <f>IF((SUM('Раздел 1'!AP73:AP73)&gt;=SUM('Раздел 1'!AP74:AP74)),"","Неверно!")</f>
      </c>
      <c r="B1100" s="96">
        <v>125705</v>
      </c>
      <c r="C1100" s="94" t="s">
        <v>1372</v>
      </c>
      <c r="D1100" s="94" t="s">
        <v>185</v>
      </c>
    </row>
    <row r="1101" spans="1:4" ht="25.5">
      <c r="A1101" s="95">
        <f>IF((SUM('Раздел 1'!AQ73:AQ73)&gt;=SUM('Раздел 1'!AQ74:AQ74)),"","Неверно!")</f>
      </c>
      <c r="B1101" s="96">
        <v>125705</v>
      </c>
      <c r="C1101" s="94" t="s">
        <v>1373</v>
      </c>
      <c r="D1101" s="94" t="s">
        <v>185</v>
      </c>
    </row>
    <row r="1102" spans="1:4" ht="25.5">
      <c r="A1102" s="95">
        <f>IF((SUM('Раздел 1'!D91:D91)&gt;=SUM('Раздел 1'!D92:D92)),"","Неверно!")</f>
      </c>
      <c r="B1102" s="96">
        <v>125706</v>
      </c>
      <c r="C1102" s="94" t="s">
        <v>1374</v>
      </c>
      <c r="D1102" s="94" t="s">
        <v>186</v>
      </c>
    </row>
    <row r="1103" spans="1:4" ht="25.5">
      <c r="A1103" s="95">
        <f>IF((SUM('Раздел 1'!E91:E91)&gt;=SUM('Раздел 1'!E92:E92)),"","Неверно!")</f>
      </c>
      <c r="B1103" s="96">
        <v>125706</v>
      </c>
      <c r="C1103" s="94" t="s">
        <v>1375</v>
      </c>
      <c r="D1103" s="94" t="s">
        <v>186</v>
      </c>
    </row>
    <row r="1104" spans="1:4" ht="25.5">
      <c r="A1104" s="95">
        <f>IF((SUM('Раздел 1'!F91:F91)&gt;=SUM('Раздел 1'!F92:F92)),"","Неверно!")</f>
      </c>
      <c r="B1104" s="96">
        <v>125706</v>
      </c>
      <c r="C1104" s="94" t="s">
        <v>1376</v>
      </c>
      <c r="D1104" s="94" t="s">
        <v>186</v>
      </c>
    </row>
    <row r="1105" spans="1:4" ht="25.5">
      <c r="A1105" s="95">
        <f>IF((SUM('Раздел 1'!G91:G91)&gt;=SUM('Раздел 1'!G92:G92)),"","Неверно!")</f>
      </c>
      <c r="B1105" s="96">
        <v>125706</v>
      </c>
      <c r="C1105" s="94" t="s">
        <v>1377</v>
      </c>
      <c r="D1105" s="94" t="s">
        <v>186</v>
      </c>
    </row>
    <row r="1106" spans="1:4" ht="25.5">
      <c r="A1106" s="95">
        <f>IF((SUM('Раздел 1'!H91:H91)&gt;=SUM('Раздел 1'!H92:H92)),"","Неверно!")</f>
      </c>
      <c r="B1106" s="96">
        <v>125706</v>
      </c>
      <c r="C1106" s="94" t="s">
        <v>1378</v>
      </c>
      <c r="D1106" s="94" t="s">
        <v>186</v>
      </c>
    </row>
    <row r="1107" spans="1:4" ht="25.5">
      <c r="A1107" s="95">
        <f>IF((SUM('Раздел 1'!I91:I91)&gt;=SUM('Раздел 1'!I92:I92)),"","Неверно!")</f>
      </c>
      <c r="B1107" s="96">
        <v>125706</v>
      </c>
      <c r="C1107" s="94" t="s">
        <v>1379</v>
      </c>
      <c r="D1107" s="94" t="s">
        <v>186</v>
      </c>
    </row>
    <row r="1108" spans="1:4" ht="25.5">
      <c r="A1108" s="95">
        <f>IF((SUM('Раздел 1'!J91:J91)&gt;=SUM('Раздел 1'!J92:J92)),"","Неверно!")</f>
      </c>
      <c r="B1108" s="96">
        <v>125706</v>
      </c>
      <c r="C1108" s="94" t="s">
        <v>1380</v>
      </c>
      <c r="D1108" s="94" t="s">
        <v>186</v>
      </c>
    </row>
    <row r="1109" spans="1:4" ht="25.5">
      <c r="A1109" s="95">
        <f>IF((SUM('Раздел 1'!K91:K91)&gt;=SUM('Раздел 1'!K92:K92)),"","Неверно!")</f>
      </c>
      <c r="B1109" s="96">
        <v>125706</v>
      </c>
      <c r="C1109" s="94" t="s">
        <v>1381</v>
      </c>
      <c r="D1109" s="94" t="s">
        <v>186</v>
      </c>
    </row>
    <row r="1110" spans="1:4" ht="25.5">
      <c r="A1110" s="95">
        <f>IF((SUM('Раздел 1'!L91:L91)&gt;=SUM('Раздел 1'!L92:L92)),"","Неверно!")</f>
      </c>
      <c r="B1110" s="96">
        <v>125706</v>
      </c>
      <c r="C1110" s="94" t="s">
        <v>1382</v>
      </c>
      <c r="D1110" s="94" t="s">
        <v>186</v>
      </c>
    </row>
    <row r="1111" spans="1:4" ht="25.5">
      <c r="A1111" s="95">
        <f>IF((SUM('Раздел 1'!M91:M91)&gt;=SUM('Раздел 1'!M92:M92)),"","Неверно!")</f>
      </c>
      <c r="B1111" s="96">
        <v>125706</v>
      </c>
      <c r="C1111" s="94" t="s">
        <v>1383</v>
      </c>
      <c r="D1111" s="94" t="s">
        <v>186</v>
      </c>
    </row>
    <row r="1112" spans="1:4" ht="25.5">
      <c r="A1112" s="95">
        <f>IF((SUM('Раздел 1'!N91:N91)&gt;=SUM('Раздел 1'!N92:N92)),"","Неверно!")</f>
      </c>
      <c r="B1112" s="96">
        <v>125706</v>
      </c>
      <c r="C1112" s="94" t="s">
        <v>1384</v>
      </c>
      <c r="D1112" s="94" t="s">
        <v>186</v>
      </c>
    </row>
    <row r="1113" spans="1:4" ht="25.5">
      <c r="A1113" s="95">
        <f>IF((SUM('Раздел 1'!O91:O91)&gt;=SUM('Раздел 1'!O92:O92)),"","Неверно!")</f>
      </c>
      <c r="B1113" s="96">
        <v>125706</v>
      </c>
      <c r="C1113" s="94" t="s">
        <v>1385</v>
      </c>
      <c r="D1113" s="94" t="s">
        <v>186</v>
      </c>
    </row>
    <row r="1114" spans="1:4" ht="25.5">
      <c r="A1114" s="95">
        <f>IF((SUM('Раздел 1'!P91:P91)&gt;=SUM('Раздел 1'!P92:P92)),"","Неверно!")</f>
      </c>
      <c r="B1114" s="96">
        <v>125706</v>
      </c>
      <c r="C1114" s="94" t="s">
        <v>1386</v>
      </c>
      <c r="D1114" s="94" t="s">
        <v>186</v>
      </c>
    </row>
    <row r="1115" spans="1:4" ht="25.5">
      <c r="A1115" s="95">
        <f>IF((SUM('Раздел 1'!Q91:Q91)&gt;=SUM('Раздел 1'!Q92:Q92)),"","Неверно!")</f>
      </c>
      <c r="B1115" s="96">
        <v>125706</v>
      </c>
      <c r="C1115" s="94" t="s">
        <v>1387</v>
      </c>
      <c r="D1115" s="94" t="s">
        <v>186</v>
      </c>
    </row>
    <row r="1116" spans="1:4" ht="25.5">
      <c r="A1116" s="95">
        <f>IF((SUM('Раздел 1'!R91:R91)&gt;=SUM('Раздел 1'!R92:R92)),"","Неверно!")</f>
      </c>
      <c r="B1116" s="96">
        <v>125706</v>
      </c>
      <c r="C1116" s="94" t="s">
        <v>1388</v>
      </c>
      <c r="D1116" s="94" t="s">
        <v>186</v>
      </c>
    </row>
    <row r="1117" spans="1:4" ht="25.5">
      <c r="A1117" s="95">
        <f>IF((SUM('Раздел 1'!S91:S91)&gt;=SUM('Раздел 1'!S92:S92)),"","Неверно!")</f>
      </c>
      <c r="B1117" s="96">
        <v>125706</v>
      </c>
      <c r="C1117" s="94" t="s">
        <v>1389</v>
      </c>
      <c r="D1117" s="94" t="s">
        <v>186</v>
      </c>
    </row>
    <row r="1118" spans="1:4" ht="25.5">
      <c r="A1118" s="95">
        <f>IF((SUM('Раздел 1'!T91:T91)&gt;=SUM('Раздел 1'!T92:T92)),"","Неверно!")</f>
      </c>
      <c r="B1118" s="96">
        <v>125706</v>
      </c>
      <c r="C1118" s="94" t="s">
        <v>1390</v>
      </c>
      <c r="D1118" s="94" t="s">
        <v>186</v>
      </c>
    </row>
    <row r="1119" spans="1:4" ht="25.5">
      <c r="A1119" s="95">
        <f>IF((SUM('Раздел 1'!U91:U91)&gt;=SUM('Раздел 1'!U92:U92)),"","Неверно!")</f>
      </c>
      <c r="B1119" s="96">
        <v>125706</v>
      </c>
      <c r="C1119" s="94" t="s">
        <v>1391</v>
      </c>
      <c r="D1119" s="94" t="s">
        <v>186</v>
      </c>
    </row>
    <row r="1120" spans="1:4" ht="25.5">
      <c r="A1120" s="95">
        <f>IF((SUM('Раздел 1'!V91:V91)&gt;=SUM('Раздел 1'!V92:V92)),"","Неверно!")</f>
      </c>
      <c r="B1120" s="96">
        <v>125706</v>
      </c>
      <c r="C1120" s="94" t="s">
        <v>1392</v>
      </c>
      <c r="D1120" s="94" t="s">
        <v>186</v>
      </c>
    </row>
    <row r="1121" spans="1:4" ht="25.5">
      <c r="A1121" s="95">
        <f>IF((SUM('Раздел 1'!W91:W91)&gt;=SUM('Раздел 1'!W92:W92)),"","Неверно!")</f>
      </c>
      <c r="B1121" s="96">
        <v>125706</v>
      </c>
      <c r="C1121" s="94" t="s">
        <v>1393</v>
      </c>
      <c r="D1121" s="94" t="s">
        <v>186</v>
      </c>
    </row>
    <row r="1122" spans="1:4" ht="25.5">
      <c r="A1122" s="95">
        <f>IF((SUM('Раздел 1'!X91:X91)&gt;=SUM('Раздел 1'!X92:X92)),"","Неверно!")</f>
      </c>
      <c r="B1122" s="96">
        <v>125706</v>
      </c>
      <c r="C1122" s="94" t="s">
        <v>1394</v>
      </c>
      <c r="D1122" s="94" t="s">
        <v>186</v>
      </c>
    </row>
    <row r="1123" spans="1:4" ht="25.5">
      <c r="A1123" s="95">
        <f>IF((SUM('Раздел 1'!Y91:Y91)&gt;=SUM('Раздел 1'!Y92:Y92)),"","Неверно!")</f>
      </c>
      <c r="B1123" s="96">
        <v>125706</v>
      </c>
      <c r="C1123" s="94" t="s">
        <v>1395</v>
      </c>
      <c r="D1123" s="94" t="s">
        <v>186</v>
      </c>
    </row>
    <row r="1124" spans="1:4" ht="25.5">
      <c r="A1124" s="95">
        <f>IF((SUM('Раздел 1'!Z91:Z91)&gt;=SUM('Раздел 1'!Z92:Z92)),"","Неверно!")</f>
      </c>
      <c r="B1124" s="96">
        <v>125706</v>
      </c>
      <c r="C1124" s="94" t="s">
        <v>1396</v>
      </c>
      <c r="D1124" s="94" t="s">
        <v>186</v>
      </c>
    </row>
    <row r="1125" spans="1:4" ht="25.5">
      <c r="A1125" s="95">
        <f>IF((SUM('Раздел 1'!AA91:AA91)&gt;=SUM('Раздел 1'!AA92:AA92)),"","Неверно!")</f>
      </c>
      <c r="B1125" s="96">
        <v>125706</v>
      </c>
      <c r="C1125" s="94" t="s">
        <v>1397</v>
      </c>
      <c r="D1125" s="94" t="s">
        <v>186</v>
      </c>
    </row>
    <row r="1126" spans="1:4" ht="25.5">
      <c r="A1126" s="95">
        <f>IF((SUM('Раздел 1'!AB91:AB91)&gt;=SUM('Раздел 1'!AB92:AB92)),"","Неверно!")</f>
      </c>
      <c r="B1126" s="96">
        <v>125706</v>
      </c>
      <c r="C1126" s="94" t="s">
        <v>1398</v>
      </c>
      <c r="D1126" s="94" t="s">
        <v>186</v>
      </c>
    </row>
    <row r="1127" spans="1:4" ht="25.5">
      <c r="A1127" s="95">
        <f>IF((SUM('Раздел 1'!AC91:AC91)&gt;=SUM('Раздел 1'!AC92:AC92)),"","Неверно!")</f>
      </c>
      <c r="B1127" s="96">
        <v>125706</v>
      </c>
      <c r="C1127" s="94" t="s">
        <v>1399</v>
      </c>
      <c r="D1127" s="94" t="s">
        <v>186</v>
      </c>
    </row>
    <row r="1128" spans="1:4" ht="25.5">
      <c r="A1128" s="95">
        <f>IF((SUM('Раздел 1'!AD91:AD91)&gt;=SUM('Раздел 1'!AD92:AD92)),"","Неверно!")</f>
      </c>
      <c r="B1128" s="96">
        <v>125706</v>
      </c>
      <c r="C1128" s="94" t="s">
        <v>1400</v>
      </c>
      <c r="D1128" s="94" t="s">
        <v>186</v>
      </c>
    </row>
    <row r="1129" spans="1:4" ht="25.5">
      <c r="A1129" s="95">
        <f>IF((SUM('Раздел 1'!AE91:AE91)&gt;=SUM('Раздел 1'!AE92:AE92)),"","Неверно!")</f>
      </c>
      <c r="B1129" s="96">
        <v>125706</v>
      </c>
      <c r="C1129" s="94" t="s">
        <v>1401</v>
      </c>
      <c r="D1129" s="94" t="s">
        <v>186</v>
      </c>
    </row>
    <row r="1130" spans="1:4" ht="25.5">
      <c r="A1130" s="95">
        <f>IF((SUM('Раздел 1'!AF91:AF91)&gt;=SUM('Раздел 1'!AF92:AF92)),"","Неверно!")</f>
      </c>
      <c r="B1130" s="96">
        <v>125706</v>
      </c>
      <c r="C1130" s="94" t="s">
        <v>1402</v>
      </c>
      <c r="D1130" s="94" t="s">
        <v>186</v>
      </c>
    </row>
    <row r="1131" spans="1:4" ht="25.5">
      <c r="A1131" s="95">
        <f>IF((SUM('Раздел 1'!AG91:AG91)&gt;=SUM('Раздел 1'!AG92:AG92)),"","Неверно!")</f>
      </c>
      <c r="B1131" s="96">
        <v>125706</v>
      </c>
      <c r="C1131" s="94" t="s">
        <v>1403</v>
      </c>
      <c r="D1131" s="94" t="s">
        <v>186</v>
      </c>
    </row>
    <row r="1132" spans="1:4" ht="25.5">
      <c r="A1132" s="95">
        <f>IF((SUM('Раздел 1'!AH91:AH91)&gt;=SUM('Раздел 1'!AH92:AH92)),"","Неверно!")</f>
      </c>
      <c r="B1132" s="96">
        <v>125706</v>
      </c>
      <c r="C1132" s="94" t="s">
        <v>1404</v>
      </c>
      <c r="D1132" s="94" t="s">
        <v>186</v>
      </c>
    </row>
    <row r="1133" spans="1:4" ht="25.5">
      <c r="A1133" s="95">
        <f>IF((SUM('Раздел 1'!AI91:AI91)&gt;=SUM('Раздел 1'!AI92:AI92)),"","Неверно!")</f>
      </c>
      <c r="B1133" s="96">
        <v>125706</v>
      </c>
      <c r="C1133" s="94" t="s">
        <v>1405</v>
      </c>
      <c r="D1133" s="94" t="s">
        <v>186</v>
      </c>
    </row>
    <row r="1134" spans="1:4" ht="25.5">
      <c r="A1134" s="95">
        <f>IF((SUM('Раздел 1'!AJ91:AJ91)&gt;=SUM('Раздел 1'!AJ92:AJ92)),"","Неверно!")</f>
      </c>
      <c r="B1134" s="96">
        <v>125706</v>
      </c>
      <c r="C1134" s="94" t="s">
        <v>1406</v>
      </c>
      <c r="D1134" s="94" t="s">
        <v>186</v>
      </c>
    </row>
    <row r="1135" spans="1:4" ht="25.5">
      <c r="A1135" s="95">
        <f>IF((SUM('Раздел 1'!AK91:AK91)&gt;=SUM('Раздел 1'!AK92:AK92)),"","Неверно!")</f>
      </c>
      <c r="B1135" s="96">
        <v>125706</v>
      </c>
      <c r="C1135" s="94" t="s">
        <v>1407</v>
      </c>
      <c r="D1135" s="94" t="s">
        <v>186</v>
      </c>
    </row>
    <row r="1136" spans="1:4" ht="25.5">
      <c r="A1136" s="95">
        <f>IF((SUM('Раздел 1'!AL91:AL91)&gt;=SUM('Раздел 1'!AL92:AL92)),"","Неверно!")</f>
      </c>
      <c r="B1136" s="96">
        <v>125706</v>
      </c>
      <c r="C1136" s="94" t="s">
        <v>1408</v>
      </c>
      <c r="D1136" s="94" t="s">
        <v>186</v>
      </c>
    </row>
    <row r="1137" spans="1:4" ht="25.5">
      <c r="A1137" s="95">
        <f>IF((SUM('Раздел 1'!AM91:AM91)&gt;=SUM('Раздел 1'!AM92:AM92)),"","Неверно!")</f>
      </c>
      <c r="B1137" s="96">
        <v>125706</v>
      </c>
      <c r="C1137" s="94" t="s">
        <v>1409</v>
      </c>
      <c r="D1137" s="94" t="s">
        <v>186</v>
      </c>
    </row>
    <row r="1138" spans="1:4" ht="25.5">
      <c r="A1138" s="95">
        <f>IF((SUM('Раздел 1'!AN91:AN91)&gt;=SUM('Раздел 1'!AN92:AN92)),"","Неверно!")</f>
      </c>
      <c r="B1138" s="96">
        <v>125706</v>
      </c>
      <c r="C1138" s="94" t="s">
        <v>1410</v>
      </c>
      <c r="D1138" s="94" t="s">
        <v>186</v>
      </c>
    </row>
    <row r="1139" spans="1:4" ht="25.5">
      <c r="A1139" s="95">
        <f>IF((SUM('Раздел 1'!AO91:AO91)&gt;=SUM('Раздел 1'!AO92:AO92)),"","Неверно!")</f>
      </c>
      <c r="B1139" s="96">
        <v>125706</v>
      </c>
      <c r="C1139" s="94" t="s">
        <v>1411</v>
      </c>
      <c r="D1139" s="94" t="s">
        <v>186</v>
      </c>
    </row>
    <row r="1140" spans="1:4" ht="25.5">
      <c r="A1140" s="95">
        <f>IF((SUM('Раздел 1'!AP91:AP91)&gt;=SUM('Раздел 1'!AP92:AP92)),"","Неверно!")</f>
      </c>
      <c r="B1140" s="96">
        <v>125706</v>
      </c>
      <c r="C1140" s="94" t="s">
        <v>1412</v>
      </c>
      <c r="D1140" s="94" t="s">
        <v>186</v>
      </c>
    </row>
    <row r="1141" spans="1:4" ht="25.5">
      <c r="A1141" s="95">
        <f>IF((SUM('Раздел 1'!AQ91:AQ91)&gt;=SUM('Раздел 1'!AQ92:AQ92)),"","Неверно!")</f>
      </c>
      <c r="B1141" s="96">
        <v>125706</v>
      </c>
      <c r="C1141" s="94" t="s">
        <v>1413</v>
      </c>
      <c r="D1141" s="94" t="s">
        <v>186</v>
      </c>
    </row>
    <row r="1142" spans="1:4" ht="25.5">
      <c r="A1142" s="95">
        <f>IF((SUM('Раздел 1'!D93:D93)&gt;=SUM('Раздел 1'!D94:D95)),"","Неверно!")</f>
      </c>
      <c r="B1142" s="96">
        <v>125707</v>
      </c>
      <c r="C1142" s="94" t="s">
        <v>1414</v>
      </c>
      <c r="D1142" s="94" t="s">
        <v>187</v>
      </c>
    </row>
    <row r="1143" spans="1:4" ht="25.5">
      <c r="A1143" s="95">
        <f>IF((SUM('Раздел 1'!E93:E93)&gt;=SUM('Раздел 1'!E94:E95)),"","Неверно!")</f>
      </c>
      <c r="B1143" s="96">
        <v>125707</v>
      </c>
      <c r="C1143" s="94" t="s">
        <v>1415</v>
      </c>
      <c r="D1143" s="94" t="s">
        <v>187</v>
      </c>
    </row>
    <row r="1144" spans="1:4" ht="25.5">
      <c r="A1144" s="95">
        <f>IF((SUM('Раздел 1'!F93:F93)&gt;=SUM('Раздел 1'!F94:F95)),"","Неверно!")</f>
      </c>
      <c r="B1144" s="96">
        <v>125707</v>
      </c>
      <c r="C1144" s="94" t="s">
        <v>1416</v>
      </c>
      <c r="D1144" s="94" t="s">
        <v>187</v>
      </c>
    </row>
    <row r="1145" spans="1:4" ht="25.5">
      <c r="A1145" s="95">
        <f>IF((SUM('Раздел 1'!G93:G93)&gt;=SUM('Раздел 1'!G94:G95)),"","Неверно!")</f>
      </c>
      <c r="B1145" s="96">
        <v>125707</v>
      </c>
      <c r="C1145" s="94" t="s">
        <v>1417</v>
      </c>
      <c r="D1145" s="94" t="s">
        <v>187</v>
      </c>
    </row>
    <row r="1146" spans="1:4" ht="25.5">
      <c r="A1146" s="95">
        <f>IF((SUM('Раздел 1'!H93:H93)&gt;=SUM('Раздел 1'!H94:H95)),"","Неверно!")</f>
      </c>
      <c r="B1146" s="96">
        <v>125707</v>
      </c>
      <c r="C1146" s="94" t="s">
        <v>1418</v>
      </c>
      <c r="D1146" s="94" t="s">
        <v>187</v>
      </c>
    </row>
    <row r="1147" spans="1:4" ht="25.5">
      <c r="A1147" s="95">
        <f>IF((SUM('Раздел 1'!I93:I93)&gt;=SUM('Раздел 1'!I94:I95)),"","Неверно!")</f>
      </c>
      <c r="B1147" s="96">
        <v>125707</v>
      </c>
      <c r="C1147" s="94" t="s">
        <v>1419</v>
      </c>
      <c r="D1147" s="94" t="s">
        <v>187</v>
      </c>
    </row>
    <row r="1148" spans="1:4" ht="25.5">
      <c r="A1148" s="95">
        <f>IF((SUM('Раздел 1'!J93:J93)&gt;=SUM('Раздел 1'!J94:J95)),"","Неверно!")</f>
      </c>
      <c r="B1148" s="96">
        <v>125707</v>
      </c>
      <c r="C1148" s="94" t="s">
        <v>1420</v>
      </c>
      <c r="D1148" s="94" t="s">
        <v>187</v>
      </c>
    </row>
    <row r="1149" spans="1:4" ht="25.5">
      <c r="A1149" s="95">
        <f>IF((SUM('Раздел 1'!K93:K93)&gt;=SUM('Раздел 1'!K94:K95)),"","Неверно!")</f>
      </c>
      <c r="B1149" s="96">
        <v>125707</v>
      </c>
      <c r="C1149" s="94" t="s">
        <v>1421</v>
      </c>
      <c r="D1149" s="94" t="s">
        <v>187</v>
      </c>
    </row>
    <row r="1150" spans="1:4" ht="25.5">
      <c r="A1150" s="95">
        <f>IF((SUM('Раздел 1'!L93:L93)&gt;=SUM('Раздел 1'!L94:L95)),"","Неверно!")</f>
      </c>
      <c r="B1150" s="96">
        <v>125707</v>
      </c>
      <c r="C1150" s="94" t="s">
        <v>1422</v>
      </c>
      <c r="D1150" s="94" t="s">
        <v>187</v>
      </c>
    </row>
    <row r="1151" spans="1:4" ht="25.5">
      <c r="A1151" s="95">
        <f>IF((SUM('Раздел 1'!M93:M93)&gt;=SUM('Раздел 1'!M94:M95)),"","Неверно!")</f>
      </c>
      <c r="B1151" s="96">
        <v>125707</v>
      </c>
      <c r="C1151" s="94" t="s">
        <v>1423</v>
      </c>
      <c r="D1151" s="94" t="s">
        <v>187</v>
      </c>
    </row>
    <row r="1152" spans="1:4" ht="25.5">
      <c r="A1152" s="95">
        <f>IF((SUM('Раздел 1'!N93:N93)&gt;=SUM('Раздел 1'!N94:N95)),"","Неверно!")</f>
      </c>
      <c r="B1152" s="96">
        <v>125707</v>
      </c>
      <c r="C1152" s="94" t="s">
        <v>1424</v>
      </c>
      <c r="D1152" s="94" t="s">
        <v>187</v>
      </c>
    </row>
    <row r="1153" spans="1:4" ht="25.5">
      <c r="A1153" s="95">
        <f>IF((SUM('Раздел 1'!O93:O93)&gt;=SUM('Раздел 1'!O94:O95)),"","Неверно!")</f>
      </c>
      <c r="B1153" s="96">
        <v>125707</v>
      </c>
      <c r="C1153" s="94" t="s">
        <v>1425</v>
      </c>
      <c r="D1153" s="94" t="s">
        <v>187</v>
      </c>
    </row>
    <row r="1154" spans="1:4" ht="25.5">
      <c r="A1154" s="95">
        <f>IF((SUM('Раздел 1'!P93:P93)&gt;=SUM('Раздел 1'!P94:P95)),"","Неверно!")</f>
      </c>
      <c r="B1154" s="96">
        <v>125707</v>
      </c>
      <c r="C1154" s="94" t="s">
        <v>1426</v>
      </c>
      <c r="D1154" s="94" t="s">
        <v>187</v>
      </c>
    </row>
    <row r="1155" spans="1:4" ht="25.5">
      <c r="A1155" s="95">
        <f>IF((SUM('Раздел 1'!Q93:Q93)&gt;=SUM('Раздел 1'!Q94:Q95)),"","Неверно!")</f>
      </c>
      <c r="B1155" s="96">
        <v>125707</v>
      </c>
      <c r="C1155" s="94" t="s">
        <v>1427</v>
      </c>
      <c r="D1155" s="94" t="s">
        <v>187</v>
      </c>
    </row>
    <row r="1156" spans="1:4" ht="25.5">
      <c r="A1156" s="95">
        <f>IF((SUM('Раздел 1'!R93:R93)&gt;=SUM('Раздел 1'!R94:R95)),"","Неверно!")</f>
      </c>
      <c r="B1156" s="96">
        <v>125707</v>
      </c>
      <c r="C1156" s="94" t="s">
        <v>1428</v>
      </c>
      <c r="D1156" s="94" t="s">
        <v>187</v>
      </c>
    </row>
    <row r="1157" spans="1:4" ht="25.5">
      <c r="A1157" s="95">
        <f>IF((SUM('Раздел 1'!S93:S93)&gt;=SUM('Раздел 1'!S94:S95)),"","Неверно!")</f>
      </c>
      <c r="B1157" s="96">
        <v>125707</v>
      </c>
      <c r="C1157" s="94" t="s">
        <v>1429</v>
      </c>
      <c r="D1157" s="94" t="s">
        <v>187</v>
      </c>
    </row>
    <row r="1158" spans="1:4" ht="25.5">
      <c r="A1158" s="95">
        <f>IF((SUM('Раздел 1'!T93:T93)&gt;=SUM('Раздел 1'!T94:T95)),"","Неверно!")</f>
      </c>
      <c r="B1158" s="96">
        <v>125707</v>
      </c>
      <c r="C1158" s="94" t="s">
        <v>1430</v>
      </c>
      <c r="D1158" s="94" t="s">
        <v>187</v>
      </c>
    </row>
    <row r="1159" spans="1:4" ht="25.5">
      <c r="A1159" s="95">
        <f>IF((SUM('Раздел 1'!U93:U93)&gt;=SUM('Раздел 1'!U94:U95)),"","Неверно!")</f>
      </c>
      <c r="B1159" s="96">
        <v>125707</v>
      </c>
      <c r="C1159" s="94" t="s">
        <v>1431</v>
      </c>
      <c r="D1159" s="94" t="s">
        <v>187</v>
      </c>
    </row>
    <row r="1160" spans="1:4" ht="25.5">
      <c r="A1160" s="95">
        <f>IF((SUM('Раздел 1'!V93:V93)&gt;=SUM('Раздел 1'!V94:V95)),"","Неверно!")</f>
      </c>
      <c r="B1160" s="96">
        <v>125707</v>
      </c>
      <c r="C1160" s="94" t="s">
        <v>1432</v>
      </c>
      <c r="D1160" s="94" t="s">
        <v>187</v>
      </c>
    </row>
    <row r="1161" spans="1:4" ht="25.5">
      <c r="A1161" s="95">
        <f>IF((SUM('Раздел 1'!W93:W93)&gt;=SUM('Раздел 1'!W94:W95)),"","Неверно!")</f>
      </c>
      <c r="B1161" s="96">
        <v>125707</v>
      </c>
      <c r="C1161" s="94" t="s">
        <v>1433</v>
      </c>
      <c r="D1161" s="94" t="s">
        <v>187</v>
      </c>
    </row>
    <row r="1162" spans="1:4" ht="25.5">
      <c r="A1162" s="95">
        <f>IF((SUM('Раздел 1'!X93:X93)&gt;=SUM('Раздел 1'!X94:X95)),"","Неверно!")</f>
      </c>
      <c r="B1162" s="96">
        <v>125707</v>
      </c>
      <c r="C1162" s="94" t="s">
        <v>1434</v>
      </c>
      <c r="D1162" s="94" t="s">
        <v>187</v>
      </c>
    </row>
    <row r="1163" spans="1:4" ht="25.5">
      <c r="A1163" s="95">
        <f>IF((SUM('Раздел 1'!Y93:Y93)&gt;=SUM('Раздел 1'!Y94:Y95)),"","Неверно!")</f>
      </c>
      <c r="B1163" s="96">
        <v>125707</v>
      </c>
      <c r="C1163" s="94" t="s">
        <v>1435</v>
      </c>
      <c r="D1163" s="94" t="s">
        <v>187</v>
      </c>
    </row>
    <row r="1164" spans="1:4" ht="25.5">
      <c r="A1164" s="95">
        <f>IF((SUM('Раздел 1'!Z93:Z93)&gt;=SUM('Раздел 1'!Z94:Z95)),"","Неверно!")</f>
      </c>
      <c r="B1164" s="96">
        <v>125707</v>
      </c>
      <c r="C1164" s="94" t="s">
        <v>1436</v>
      </c>
      <c r="D1164" s="94" t="s">
        <v>187</v>
      </c>
    </row>
    <row r="1165" spans="1:4" ht="25.5">
      <c r="A1165" s="95">
        <f>IF((SUM('Раздел 1'!AA93:AA93)&gt;=SUM('Раздел 1'!AA94:AA95)),"","Неверно!")</f>
      </c>
      <c r="B1165" s="96">
        <v>125707</v>
      </c>
      <c r="C1165" s="94" t="s">
        <v>1437</v>
      </c>
      <c r="D1165" s="94" t="s">
        <v>187</v>
      </c>
    </row>
    <row r="1166" spans="1:4" ht="25.5">
      <c r="A1166" s="95">
        <f>IF((SUM('Раздел 1'!AB93:AB93)&gt;=SUM('Раздел 1'!AB94:AB95)),"","Неверно!")</f>
      </c>
      <c r="B1166" s="96">
        <v>125707</v>
      </c>
      <c r="C1166" s="94" t="s">
        <v>1438</v>
      </c>
      <c r="D1166" s="94" t="s">
        <v>187</v>
      </c>
    </row>
    <row r="1167" spans="1:4" ht="25.5">
      <c r="A1167" s="95">
        <f>IF((SUM('Раздел 1'!AC93:AC93)&gt;=SUM('Раздел 1'!AC94:AC95)),"","Неверно!")</f>
      </c>
      <c r="B1167" s="96">
        <v>125707</v>
      </c>
      <c r="C1167" s="94" t="s">
        <v>1439</v>
      </c>
      <c r="D1167" s="94" t="s">
        <v>187</v>
      </c>
    </row>
    <row r="1168" spans="1:4" ht="25.5">
      <c r="A1168" s="95">
        <f>IF((SUM('Раздел 1'!AD93:AD93)&gt;=SUM('Раздел 1'!AD94:AD95)),"","Неверно!")</f>
      </c>
      <c r="B1168" s="96">
        <v>125707</v>
      </c>
      <c r="C1168" s="94" t="s">
        <v>1440</v>
      </c>
      <c r="D1168" s="94" t="s">
        <v>187</v>
      </c>
    </row>
    <row r="1169" spans="1:4" ht="25.5">
      <c r="A1169" s="95">
        <f>IF((SUM('Раздел 1'!AE93:AE93)&gt;=SUM('Раздел 1'!AE94:AE95)),"","Неверно!")</f>
      </c>
      <c r="B1169" s="96">
        <v>125707</v>
      </c>
      <c r="C1169" s="94" t="s">
        <v>1441</v>
      </c>
      <c r="D1169" s="94" t="s">
        <v>187</v>
      </c>
    </row>
    <row r="1170" spans="1:4" ht="25.5">
      <c r="A1170" s="95">
        <f>IF((SUM('Раздел 1'!AF93:AF93)&gt;=SUM('Раздел 1'!AF94:AF95)),"","Неверно!")</f>
      </c>
      <c r="B1170" s="96">
        <v>125707</v>
      </c>
      <c r="C1170" s="94" t="s">
        <v>1442</v>
      </c>
      <c r="D1170" s="94" t="s">
        <v>187</v>
      </c>
    </row>
    <row r="1171" spans="1:4" ht="25.5">
      <c r="A1171" s="95">
        <f>IF((SUM('Раздел 1'!AG93:AG93)&gt;=SUM('Раздел 1'!AG94:AG95)),"","Неверно!")</f>
      </c>
      <c r="B1171" s="96">
        <v>125707</v>
      </c>
      <c r="C1171" s="94" t="s">
        <v>1443</v>
      </c>
      <c r="D1171" s="94" t="s">
        <v>187</v>
      </c>
    </row>
    <row r="1172" spans="1:4" ht="25.5">
      <c r="A1172" s="95">
        <f>IF((SUM('Раздел 1'!AH93:AH93)&gt;=SUM('Раздел 1'!AH94:AH95)),"","Неверно!")</f>
      </c>
      <c r="B1172" s="96">
        <v>125707</v>
      </c>
      <c r="C1172" s="94" t="s">
        <v>1444</v>
      </c>
      <c r="D1172" s="94" t="s">
        <v>187</v>
      </c>
    </row>
    <row r="1173" spans="1:4" ht="25.5">
      <c r="A1173" s="95">
        <f>IF((SUM('Раздел 1'!AI93:AI93)&gt;=SUM('Раздел 1'!AI94:AI95)),"","Неверно!")</f>
      </c>
      <c r="B1173" s="96">
        <v>125707</v>
      </c>
      <c r="C1173" s="94" t="s">
        <v>1445</v>
      </c>
      <c r="D1173" s="94" t="s">
        <v>187</v>
      </c>
    </row>
    <row r="1174" spans="1:4" ht="25.5">
      <c r="A1174" s="95">
        <f>IF((SUM('Раздел 1'!AJ93:AJ93)&gt;=SUM('Раздел 1'!AJ94:AJ95)),"","Неверно!")</f>
      </c>
      <c r="B1174" s="96">
        <v>125707</v>
      </c>
      <c r="C1174" s="94" t="s">
        <v>1446</v>
      </c>
      <c r="D1174" s="94" t="s">
        <v>187</v>
      </c>
    </row>
    <row r="1175" spans="1:4" ht="25.5">
      <c r="A1175" s="95">
        <f>IF((SUM('Раздел 1'!AK93:AK93)&gt;=SUM('Раздел 1'!AK94:AK95)),"","Неверно!")</f>
      </c>
      <c r="B1175" s="96">
        <v>125707</v>
      </c>
      <c r="C1175" s="94" t="s">
        <v>1447</v>
      </c>
      <c r="D1175" s="94" t="s">
        <v>187</v>
      </c>
    </row>
    <row r="1176" spans="1:4" ht="25.5">
      <c r="A1176" s="95">
        <f>IF((SUM('Раздел 1'!AL93:AL93)&gt;=SUM('Раздел 1'!AL94:AL95)),"","Неверно!")</f>
      </c>
      <c r="B1176" s="96">
        <v>125707</v>
      </c>
      <c r="C1176" s="94" t="s">
        <v>1448</v>
      </c>
      <c r="D1176" s="94" t="s">
        <v>187</v>
      </c>
    </row>
    <row r="1177" spans="1:4" ht="25.5">
      <c r="A1177" s="95">
        <f>IF((SUM('Раздел 1'!AM93:AM93)&gt;=SUM('Раздел 1'!AM94:AM95)),"","Неверно!")</f>
      </c>
      <c r="B1177" s="96">
        <v>125707</v>
      </c>
      <c r="C1177" s="94" t="s">
        <v>1449</v>
      </c>
      <c r="D1177" s="94" t="s">
        <v>187</v>
      </c>
    </row>
    <row r="1178" spans="1:4" ht="25.5">
      <c r="A1178" s="95">
        <f>IF((SUM('Раздел 1'!AN93:AN93)&gt;=SUM('Раздел 1'!AN94:AN95)),"","Неверно!")</f>
      </c>
      <c r="B1178" s="96">
        <v>125707</v>
      </c>
      <c r="C1178" s="94" t="s">
        <v>1450</v>
      </c>
      <c r="D1178" s="94" t="s">
        <v>187</v>
      </c>
    </row>
    <row r="1179" spans="1:4" ht="25.5">
      <c r="A1179" s="95">
        <f>IF((SUM('Раздел 1'!AO93:AO93)&gt;=SUM('Раздел 1'!AO94:AO95)),"","Неверно!")</f>
      </c>
      <c r="B1179" s="96">
        <v>125707</v>
      </c>
      <c r="C1179" s="94" t="s">
        <v>1451</v>
      </c>
      <c r="D1179" s="94" t="s">
        <v>187</v>
      </c>
    </row>
    <row r="1180" spans="1:4" ht="25.5">
      <c r="A1180" s="95">
        <f>IF((SUM('Раздел 1'!AP93:AP93)&gt;=SUM('Раздел 1'!AP94:AP95)),"","Неверно!")</f>
      </c>
      <c r="B1180" s="96">
        <v>125707</v>
      </c>
      <c r="C1180" s="94" t="s">
        <v>1452</v>
      </c>
      <c r="D1180" s="94" t="s">
        <v>187</v>
      </c>
    </row>
    <row r="1181" spans="1:4" ht="25.5">
      <c r="A1181" s="95">
        <f>IF((SUM('Раздел 1'!AQ93:AQ93)&gt;=SUM('Раздел 1'!AQ94:AQ95)),"","Неверно!")</f>
      </c>
      <c r="B1181" s="96">
        <v>125707</v>
      </c>
      <c r="C1181" s="94" t="s">
        <v>1453</v>
      </c>
      <c r="D1181" s="94" t="s">
        <v>187</v>
      </c>
    </row>
    <row r="1182" spans="1:4" ht="25.5">
      <c r="A1182" s="95">
        <f>IF((SUM('Раздел 1'!D86:D86)&gt;=SUM('Раздел 1'!D87:D90)),"","Неверно!")</f>
      </c>
      <c r="B1182" s="96">
        <v>125708</v>
      </c>
      <c r="C1182" s="94" t="s">
        <v>1454</v>
      </c>
      <c r="D1182" s="94" t="s">
        <v>188</v>
      </c>
    </row>
    <row r="1183" spans="1:4" ht="25.5">
      <c r="A1183" s="95">
        <f>IF((SUM('Раздел 1'!E86:E86)&gt;=SUM('Раздел 1'!E87:E90)),"","Неверно!")</f>
      </c>
      <c r="B1183" s="96">
        <v>125708</v>
      </c>
      <c r="C1183" s="94" t="s">
        <v>1455</v>
      </c>
      <c r="D1183" s="94" t="s">
        <v>188</v>
      </c>
    </row>
    <row r="1184" spans="1:4" ht="25.5">
      <c r="A1184" s="95">
        <f>IF((SUM('Раздел 1'!F86:F86)&gt;=SUM('Раздел 1'!F87:F90)),"","Неверно!")</f>
      </c>
      <c r="B1184" s="96">
        <v>125708</v>
      </c>
      <c r="C1184" s="94" t="s">
        <v>1456</v>
      </c>
      <c r="D1184" s="94" t="s">
        <v>188</v>
      </c>
    </row>
    <row r="1185" spans="1:4" ht="25.5">
      <c r="A1185" s="95">
        <f>IF((SUM('Раздел 1'!G86:G86)&gt;=SUM('Раздел 1'!G87:G90)),"","Неверно!")</f>
      </c>
      <c r="B1185" s="96">
        <v>125708</v>
      </c>
      <c r="C1185" s="94" t="s">
        <v>1457</v>
      </c>
      <c r="D1185" s="94" t="s">
        <v>188</v>
      </c>
    </row>
    <row r="1186" spans="1:4" ht="25.5">
      <c r="A1186" s="95">
        <f>IF((SUM('Раздел 1'!H86:H86)&gt;=SUM('Раздел 1'!H87:H90)),"","Неверно!")</f>
      </c>
      <c r="B1186" s="96">
        <v>125708</v>
      </c>
      <c r="C1186" s="94" t="s">
        <v>1458</v>
      </c>
      <c r="D1186" s="94" t="s">
        <v>188</v>
      </c>
    </row>
    <row r="1187" spans="1:4" ht="25.5">
      <c r="A1187" s="95">
        <f>IF((SUM('Раздел 1'!I86:I86)&gt;=SUM('Раздел 1'!I87:I90)),"","Неверно!")</f>
      </c>
      <c r="B1187" s="96">
        <v>125708</v>
      </c>
      <c r="C1187" s="94" t="s">
        <v>1459</v>
      </c>
      <c r="D1187" s="94" t="s">
        <v>188</v>
      </c>
    </row>
    <row r="1188" spans="1:4" ht="25.5">
      <c r="A1188" s="95">
        <f>IF((SUM('Раздел 1'!J86:J86)&gt;=SUM('Раздел 1'!J87:J90)),"","Неверно!")</f>
      </c>
      <c r="B1188" s="96">
        <v>125708</v>
      </c>
      <c r="C1188" s="94" t="s">
        <v>1460</v>
      </c>
      <c r="D1188" s="94" t="s">
        <v>188</v>
      </c>
    </row>
    <row r="1189" spans="1:4" ht="25.5">
      <c r="A1189" s="95">
        <f>IF((SUM('Раздел 1'!K86:K86)&gt;=SUM('Раздел 1'!K87:K90)),"","Неверно!")</f>
      </c>
      <c r="B1189" s="96">
        <v>125708</v>
      </c>
      <c r="C1189" s="94" t="s">
        <v>1461</v>
      </c>
      <c r="D1189" s="94" t="s">
        <v>188</v>
      </c>
    </row>
    <row r="1190" spans="1:4" ht="25.5">
      <c r="A1190" s="95">
        <f>IF((SUM('Раздел 1'!L86:L86)&gt;=SUM('Раздел 1'!L87:L90)),"","Неверно!")</f>
      </c>
      <c r="B1190" s="96">
        <v>125708</v>
      </c>
      <c r="C1190" s="94" t="s">
        <v>1462</v>
      </c>
      <c r="D1190" s="94" t="s">
        <v>188</v>
      </c>
    </row>
    <row r="1191" spans="1:4" ht="25.5">
      <c r="A1191" s="95">
        <f>IF((SUM('Раздел 1'!M86:M86)&gt;=SUM('Раздел 1'!M87:M90)),"","Неверно!")</f>
      </c>
      <c r="B1191" s="96">
        <v>125708</v>
      </c>
      <c r="C1191" s="94" t="s">
        <v>1463</v>
      </c>
      <c r="D1191" s="94" t="s">
        <v>188</v>
      </c>
    </row>
    <row r="1192" spans="1:4" ht="25.5">
      <c r="A1192" s="95">
        <f>IF((SUM('Раздел 1'!N86:N86)&gt;=SUM('Раздел 1'!N87:N90)),"","Неверно!")</f>
      </c>
      <c r="B1192" s="96">
        <v>125708</v>
      </c>
      <c r="C1192" s="94" t="s">
        <v>1464</v>
      </c>
      <c r="D1192" s="94" t="s">
        <v>188</v>
      </c>
    </row>
    <row r="1193" spans="1:4" ht="25.5">
      <c r="A1193" s="95">
        <f>IF((SUM('Раздел 1'!O86:O86)&gt;=SUM('Раздел 1'!O87:O90)),"","Неверно!")</f>
      </c>
      <c r="B1193" s="96">
        <v>125708</v>
      </c>
      <c r="C1193" s="94" t="s">
        <v>1465</v>
      </c>
      <c r="D1193" s="94" t="s">
        <v>188</v>
      </c>
    </row>
    <row r="1194" spans="1:4" ht="25.5">
      <c r="A1194" s="95">
        <f>IF((SUM('Раздел 1'!P86:P86)&gt;=SUM('Раздел 1'!P87:P90)),"","Неверно!")</f>
      </c>
      <c r="B1194" s="96">
        <v>125708</v>
      </c>
      <c r="C1194" s="94" t="s">
        <v>1466</v>
      </c>
      <c r="D1194" s="94" t="s">
        <v>188</v>
      </c>
    </row>
    <row r="1195" spans="1:4" ht="25.5">
      <c r="A1195" s="95">
        <f>IF((SUM('Раздел 1'!Q86:Q86)&gt;=SUM('Раздел 1'!Q87:Q90)),"","Неверно!")</f>
      </c>
      <c r="B1195" s="96">
        <v>125708</v>
      </c>
      <c r="C1195" s="94" t="s">
        <v>1467</v>
      </c>
      <c r="D1195" s="94" t="s">
        <v>188</v>
      </c>
    </row>
    <row r="1196" spans="1:4" ht="25.5">
      <c r="A1196" s="95">
        <f>IF((SUM('Раздел 1'!R86:R86)&gt;=SUM('Раздел 1'!R87:R90)),"","Неверно!")</f>
      </c>
      <c r="B1196" s="96">
        <v>125708</v>
      </c>
      <c r="C1196" s="94" t="s">
        <v>1468</v>
      </c>
      <c r="D1196" s="94" t="s">
        <v>188</v>
      </c>
    </row>
    <row r="1197" spans="1:4" ht="25.5">
      <c r="A1197" s="95">
        <f>IF((SUM('Раздел 1'!S86:S86)&gt;=SUM('Раздел 1'!S87:S90)),"","Неверно!")</f>
      </c>
      <c r="B1197" s="96">
        <v>125708</v>
      </c>
      <c r="C1197" s="94" t="s">
        <v>1469</v>
      </c>
      <c r="D1197" s="94" t="s">
        <v>188</v>
      </c>
    </row>
    <row r="1198" spans="1:4" ht="25.5">
      <c r="A1198" s="95">
        <f>IF((SUM('Раздел 1'!T86:T86)&gt;=SUM('Раздел 1'!T87:T90)),"","Неверно!")</f>
      </c>
      <c r="B1198" s="96">
        <v>125708</v>
      </c>
      <c r="C1198" s="94" t="s">
        <v>1470</v>
      </c>
      <c r="D1198" s="94" t="s">
        <v>188</v>
      </c>
    </row>
    <row r="1199" spans="1:4" ht="25.5">
      <c r="A1199" s="95">
        <f>IF((SUM('Раздел 1'!U86:U86)&gt;=SUM('Раздел 1'!U87:U90)),"","Неверно!")</f>
      </c>
      <c r="B1199" s="96">
        <v>125708</v>
      </c>
      <c r="C1199" s="94" t="s">
        <v>1471</v>
      </c>
      <c r="D1199" s="94" t="s">
        <v>188</v>
      </c>
    </row>
    <row r="1200" spans="1:4" ht="25.5">
      <c r="A1200" s="95">
        <f>IF((SUM('Раздел 1'!V86:V86)&gt;=SUM('Раздел 1'!V87:V90)),"","Неверно!")</f>
      </c>
      <c r="B1200" s="96">
        <v>125708</v>
      </c>
      <c r="C1200" s="94" t="s">
        <v>1472</v>
      </c>
      <c r="D1200" s="94" t="s">
        <v>188</v>
      </c>
    </row>
    <row r="1201" spans="1:4" ht="25.5">
      <c r="A1201" s="95">
        <f>IF((SUM('Раздел 1'!W86:W86)&gt;=SUM('Раздел 1'!W87:W90)),"","Неверно!")</f>
      </c>
      <c r="B1201" s="96">
        <v>125708</v>
      </c>
      <c r="C1201" s="94" t="s">
        <v>1473</v>
      </c>
      <c r="D1201" s="94" t="s">
        <v>188</v>
      </c>
    </row>
    <row r="1202" spans="1:4" ht="25.5">
      <c r="A1202" s="95">
        <f>IF((SUM('Раздел 1'!X86:X86)&gt;=SUM('Раздел 1'!X87:X90)),"","Неверно!")</f>
      </c>
      <c r="B1202" s="96">
        <v>125708</v>
      </c>
      <c r="C1202" s="94" t="s">
        <v>1474</v>
      </c>
      <c r="D1202" s="94" t="s">
        <v>188</v>
      </c>
    </row>
    <row r="1203" spans="1:4" ht="25.5">
      <c r="A1203" s="95">
        <f>IF((SUM('Раздел 1'!Y86:Y86)&gt;=SUM('Раздел 1'!Y87:Y90)),"","Неверно!")</f>
      </c>
      <c r="B1203" s="96">
        <v>125708</v>
      </c>
      <c r="C1203" s="94" t="s">
        <v>1475</v>
      </c>
      <c r="D1203" s="94" t="s">
        <v>188</v>
      </c>
    </row>
    <row r="1204" spans="1:4" ht="25.5">
      <c r="A1204" s="95">
        <f>IF((SUM('Раздел 1'!Z86:Z86)&gt;=SUM('Раздел 1'!Z87:Z90)),"","Неверно!")</f>
      </c>
      <c r="B1204" s="96">
        <v>125708</v>
      </c>
      <c r="C1204" s="94" t="s">
        <v>1476</v>
      </c>
      <c r="D1204" s="94" t="s">
        <v>188</v>
      </c>
    </row>
    <row r="1205" spans="1:4" ht="25.5">
      <c r="A1205" s="95">
        <f>IF((SUM('Раздел 1'!AA86:AA86)&gt;=SUM('Раздел 1'!AA87:AA90)),"","Неверно!")</f>
      </c>
      <c r="B1205" s="96">
        <v>125708</v>
      </c>
      <c r="C1205" s="94" t="s">
        <v>1477</v>
      </c>
      <c r="D1205" s="94" t="s">
        <v>188</v>
      </c>
    </row>
    <row r="1206" spans="1:4" ht="25.5">
      <c r="A1206" s="95">
        <f>IF((SUM('Раздел 1'!AB86:AB86)&gt;=SUM('Раздел 1'!AB87:AB90)),"","Неверно!")</f>
      </c>
      <c r="B1206" s="96">
        <v>125708</v>
      </c>
      <c r="C1206" s="94" t="s">
        <v>1478</v>
      </c>
      <c r="D1206" s="94" t="s">
        <v>188</v>
      </c>
    </row>
    <row r="1207" spans="1:4" ht="25.5">
      <c r="A1207" s="95">
        <f>IF((SUM('Раздел 1'!AC86:AC86)&gt;=SUM('Раздел 1'!AC87:AC90)),"","Неверно!")</f>
      </c>
      <c r="B1207" s="96">
        <v>125708</v>
      </c>
      <c r="C1207" s="94" t="s">
        <v>1479</v>
      </c>
      <c r="D1207" s="94" t="s">
        <v>188</v>
      </c>
    </row>
    <row r="1208" spans="1:4" ht="25.5">
      <c r="A1208" s="95">
        <f>IF((SUM('Раздел 1'!AD86:AD86)&gt;=SUM('Раздел 1'!AD87:AD90)),"","Неверно!")</f>
      </c>
      <c r="B1208" s="96">
        <v>125708</v>
      </c>
      <c r="C1208" s="94" t="s">
        <v>1480</v>
      </c>
      <c r="D1208" s="94" t="s">
        <v>188</v>
      </c>
    </row>
    <row r="1209" spans="1:4" ht="25.5">
      <c r="A1209" s="95">
        <f>IF((SUM('Раздел 1'!AE86:AE86)&gt;=SUM('Раздел 1'!AE87:AE90)),"","Неверно!")</f>
      </c>
      <c r="B1209" s="96">
        <v>125708</v>
      </c>
      <c r="C1209" s="94" t="s">
        <v>1481</v>
      </c>
      <c r="D1209" s="94" t="s">
        <v>188</v>
      </c>
    </row>
    <row r="1210" spans="1:4" ht="25.5">
      <c r="A1210" s="95">
        <f>IF((SUM('Раздел 1'!AF86:AF86)&gt;=SUM('Раздел 1'!AF87:AF90)),"","Неверно!")</f>
      </c>
      <c r="B1210" s="96">
        <v>125708</v>
      </c>
      <c r="C1210" s="94" t="s">
        <v>1482</v>
      </c>
      <c r="D1210" s="94" t="s">
        <v>188</v>
      </c>
    </row>
    <row r="1211" spans="1:4" ht="25.5">
      <c r="A1211" s="95">
        <f>IF((SUM('Раздел 1'!AG86:AG86)&gt;=SUM('Раздел 1'!AG87:AG90)),"","Неверно!")</f>
      </c>
      <c r="B1211" s="96">
        <v>125708</v>
      </c>
      <c r="C1211" s="94" t="s">
        <v>1483</v>
      </c>
      <c r="D1211" s="94" t="s">
        <v>188</v>
      </c>
    </row>
    <row r="1212" spans="1:4" ht="25.5">
      <c r="A1212" s="95">
        <f>IF((SUM('Раздел 1'!AH86:AH86)&gt;=SUM('Раздел 1'!AH87:AH90)),"","Неверно!")</f>
      </c>
      <c r="B1212" s="96">
        <v>125708</v>
      </c>
      <c r="C1212" s="94" t="s">
        <v>1484</v>
      </c>
      <c r="D1212" s="94" t="s">
        <v>188</v>
      </c>
    </row>
    <row r="1213" spans="1:4" ht="25.5">
      <c r="A1213" s="95">
        <f>IF((SUM('Раздел 1'!AI86:AI86)&gt;=SUM('Раздел 1'!AI87:AI90)),"","Неверно!")</f>
      </c>
      <c r="B1213" s="96">
        <v>125708</v>
      </c>
      <c r="C1213" s="94" t="s">
        <v>1485</v>
      </c>
      <c r="D1213" s="94" t="s">
        <v>188</v>
      </c>
    </row>
    <row r="1214" spans="1:4" ht="25.5">
      <c r="A1214" s="95">
        <f>IF((SUM('Раздел 1'!AJ86:AJ86)&gt;=SUM('Раздел 1'!AJ87:AJ90)),"","Неверно!")</f>
      </c>
      <c r="B1214" s="96">
        <v>125708</v>
      </c>
      <c r="C1214" s="94" t="s">
        <v>1486</v>
      </c>
      <c r="D1214" s="94" t="s">
        <v>188</v>
      </c>
    </row>
    <row r="1215" spans="1:4" ht="25.5">
      <c r="A1215" s="95">
        <f>IF((SUM('Раздел 1'!AK86:AK86)&gt;=SUM('Раздел 1'!AK87:AK90)),"","Неверно!")</f>
      </c>
      <c r="B1215" s="96">
        <v>125708</v>
      </c>
      <c r="C1215" s="94" t="s">
        <v>1487</v>
      </c>
      <c r="D1215" s="94" t="s">
        <v>188</v>
      </c>
    </row>
    <row r="1216" spans="1:4" ht="25.5">
      <c r="A1216" s="95">
        <f>IF((SUM('Раздел 1'!AL86:AL86)&gt;=SUM('Раздел 1'!AL87:AL90)),"","Неверно!")</f>
      </c>
      <c r="B1216" s="96">
        <v>125708</v>
      </c>
      <c r="C1216" s="94" t="s">
        <v>1488</v>
      </c>
      <c r="D1216" s="94" t="s">
        <v>188</v>
      </c>
    </row>
    <row r="1217" spans="1:4" ht="25.5">
      <c r="A1217" s="95">
        <f>IF((SUM('Раздел 1'!AM86:AM86)&gt;=SUM('Раздел 1'!AM87:AM90)),"","Неверно!")</f>
      </c>
      <c r="B1217" s="96">
        <v>125708</v>
      </c>
      <c r="C1217" s="94" t="s">
        <v>1489</v>
      </c>
      <c r="D1217" s="94" t="s">
        <v>188</v>
      </c>
    </row>
    <row r="1218" spans="1:4" ht="25.5">
      <c r="A1218" s="95">
        <f>IF((SUM('Раздел 1'!AN86:AN86)&gt;=SUM('Раздел 1'!AN87:AN90)),"","Неверно!")</f>
      </c>
      <c r="B1218" s="96">
        <v>125708</v>
      </c>
      <c r="C1218" s="94" t="s">
        <v>1490</v>
      </c>
      <c r="D1218" s="94" t="s">
        <v>188</v>
      </c>
    </row>
    <row r="1219" spans="1:4" ht="25.5">
      <c r="A1219" s="95">
        <f>IF((SUM('Раздел 1'!AO86:AO86)&gt;=SUM('Раздел 1'!AO87:AO90)),"","Неверно!")</f>
      </c>
      <c r="B1219" s="96">
        <v>125708</v>
      </c>
      <c r="C1219" s="94" t="s">
        <v>1491</v>
      </c>
      <c r="D1219" s="94" t="s">
        <v>188</v>
      </c>
    </row>
    <row r="1220" spans="1:4" ht="25.5">
      <c r="A1220" s="95">
        <f>IF((SUM('Раздел 1'!AP86:AP86)&gt;=SUM('Раздел 1'!AP87:AP90)),"","Неверно!")</f>
      </c>
      <c r="B1220" s="96">
        <v>125708</v>
      </c>
      <c r="C1220" s="94" t="s">
        <v>1492</v>
      </c>
      <c r="D1220" s="94" t="s">
        <v>188</v>
      </c>
    </row>
    <row r="1221" spans="1:4" ht="25.5">
      <c r="A1221" s="95">
        <f>IF((SUM('Раздел 1'!AQ86:AQ86)&gt;=SUM('Раздел 1'!AQ87:AQ90)),"","Неверно!")</f>
      </c>
      <c r="B1221" s="96">
        <v>125708</v>
      </c>
      <c r="C1221" s="94" t="s">
        <v>1493</v>
      </c>
      <c r="D1221" s="94" t="s">
        <v>188</v>
      </c>
    </row>
    <row r="1222" spans="1:4" ht="25.5">
      <c r="A1222" s="95">
        <f>IF((SUM('Раздел 1'!D79:D79)&gt;=SUM('Раздел 1'!D80:D83)),"","Неверно!")</f>
      </c>
      <c r="B1222" s="96">
        <v>125709</v>
      </c>
      <c r="C1222" s="94" t="s">
        <v>1494</v>
      </c>
      <c r="D1222" s="94" t="s">
        <v>189</v>
      </c>
    </row>
    <row r="1223" spans="1:4" ht="25.5">
      <c r="A1223" s="95">
        <f>IF((SUM('Раздел 1'!E79:E79)&gt;=SUM('Раздел 1'!E80:E83)),"","Неверно!")</f>
      </c>
      <c r="B1223" s="96">
        <v>125709</v>
      </c>
      <c r="C1223" s="94" t="s">
        <v>1495</v>
      </c>
      <c r="D1223" s="94" t="s">
        <v>189</v>
      </c>
    </row>
    <row r="1224" spans="1:4" ht="25.5">
      <c r="A1224" s="95">
        <f>IF((SUM('Раздел 1'!F79:F79)&gt;=SUM('Раздел 1'!F80:F83)),"","Неверно!")</f>
      </c>
      <c r="B1224" s="96">
        <v>125709</v>
      </c>
      <c r="C1224" s="94" t="s">
        <v>1496</v>
      </c>
      <c r="D1224" s="94" t="s">
        <v>189</v>
      </c>
    </row>
    <row r="1225" spans="1:4" ht="25.5">
      <c r="A1225" s="95">
        <f>IF((SUM('Раздел 1'!G79:G79)&gt;=SUM('Раздел 1'!G80:G83)),"","Неверно!")</f>
      </c>
      <c r="B1225" s="96">
        <v>125709</v>
      </c>
      <c r="C1225" s="94" t="s">
        <v>1497</v>
      </c>
      <c r="D1225" s="94" t="s">
        <v>189</v>
      </c>
    </row>
    <row r="1226" spans="1:4" ht="25.5">
      <c r="A1226" s="95">
        <f>IF((SUM('Раздел 1'!H79:H79)&gt;=SUM('Раздел 1'!H80:H83)),"","Неверно!")</f>
      </c>
      <c r="B1226" s="96">
        <v>125709</v>
      </c>
      <c r="C1226" s="94" t="s">
        <v>1498</v>
      </c>
      <c r="D1226" s="94" t="s">
        <v>189</v>
      </c>
    </row>
    <row r="1227" spans="1:4" ht="25.5">
      <c r="A1227" s="95">
        <f>IF((SUM('Раздел 1'!I79:I79)&gt;=SUM('Раздел 1'!I80:I83)),"","Неверно!")</f>
      </c>
      <c r="B1227" s="96">
        <v>125709</v>
      </c>
      <c r="C1227" s="94" t="s">
        <v>1499</v>
      </c>
      <c r="D1227" s="94" t="s">
        <v>189</v>
      </c>
    </row>
    <row r="1228" spans="1:4" ht="25.5">
      <c r="A1228" s="95">
        <f>IF((SUM('Раздел 1'!J79:J79)&gt;=SUM('Раздел 1'!J80:J83)),"","Неверно!")</f>
      </c>
      <c r="B1228" s="96">
        <v>125709</v>
      </c>
      <c r="C1228" s="94" t="s">
        <v>1500</v>
      </c>
      <c r="D1228" s="94" t="s">
        <v>189</v>
      </c>
    </row>
    <row r="1229" spans="1:4" ht="25.5">
      <c r="A1229" s="95">
        <f>IF((SUM('Раздел 1'!K79:K79)&gt;=SUM('Раздел 1'!K80:K83)),"","Неверно!")</f>
      </c>
      <c r="B1229" s="96">
        <v>125709</v>
      </c>
      <c r="C1229" s="94" t="s">
        <v>1501</v>
      </c>
      <c r="D1229" s="94" t="s">
        <v>189</v>
      </c>
    </row>
    <row r="1230" spans="1:4" ht="25.5">
      <c r="A1230" s="95">
        <f>IF((SUM('Раздел 1'!L79:L79)&gt;=SUM('Раздел 1'!L80:L83)),"","Неверно!")</f>
      </c>
      <c r="B1230" s="96">
        <v>125709</v>
      </c>
      <c r="C1230" s="94" t="s">
        <v>1502</v>
      </c>
      <c r="D1230" s="94" t="s">
        <v>189</v>
      </c>
    </row>
    <row r="1231" spans="1:4" ht="25.5">
      <c r="A1231" s="95">
        <f>IF((SUM('Раздел 1'!M79:M79)&gt;=SUM('Раздел 1'!M80:M83)),"","Неверно!")</f>
      </c>
      <c r="B1231" s="96">
        <v>125709</v>
      </c>
      <c r="C1231" s="94" t="s">
        <v>1503</v>
      </c>
      <c r="D1231" s="94" t="s">
        <v>189</v>
      </c>
    </row>
    <row r="1232" spans="1:4" ht="25.5">
      <c r="A1232" s="95">
        <f>IF((SUM('Раздел 1'!N79:N79)&gt;=SUM('Раздел 1'!N80:N83)),"","Неверно!")</f>
      </c>
      <c r="B1232" s="96">
        <v>125709</v>
      </c>
      <c r="C1232" s="94" t="s">
        <v>1504</v>
      </c>
      <c r="D1232" s="94" t="s">
        <v>189</v>
      </c>
    </row>
    <row r="1233" spans="1:4" ht="25.5">
      <c r="A1233" s="95">
        <f>IF((SUM('Раздел 1'!O79:O79)&gt;=SUM('Раздел 1'!O80:O83)),"","Неверно!")</f>
      </c>
      <c r="B1233" s="96">
        <v>125709</v>
      </c>
      <c r="C1233" s="94" t="s">
        <v>1505</v>
      </c>
      <c r="D1233" s="94" t="s">
        <v>189</v>
      </c>
    </row>
    <row r="1234" spans="1:4" ht="25.5">
      <c r="A1234" s="95">
        <f>IF((SUM('Раздел 1'!P79:P79)&gt;=SUM('Раздел 1'!P80:P83)),"","Неверно!")</f>
      </c>
      <c r="B1234" s="96">
        <v>125709</v>
      </c>
      <c r="C1234" s="94" t="s">
        <v>1506</v>
      </c>
      <c r="D1234" s="94" t="s">
        <v>189</v>
      </c>
    </row>
    <row r="1235" spans="1:4" ht="25.5">
      <c r="A1235" s="95">
        <f>IF((SUM('Раздел 1'!Q79:Q79)&gt;=SUM('Раздел 1'!Q80:Q83)),"","Неверно!")</f>
      </c>
      <c r="B1235" s="96">
        <v>125709</v>
      </c>
      <c r="C1235" s="94" t="s">
        <v>1507</v>
      </c>
      <c r="D1235" s="94" t="s">
        <v>189</v>
      </c>
    </row>
    <row r="1236" spans="1:4" ht="25.5">
      <c r="A1236" s="95">
        <f>IF((SUM('Раздел 1'!R79:R79)&gt;=SUM('Раздел 1'!R80:R83)),"","Неверно!")</f>
      </c>
      <c r="B1236" s="96">
        <v>125709</v>
      </c>
      <c r="C1236" s="94" t="s">
        <v>1508</v>
      </c>
      <c r="D1236" s="94" t="s">
        <v>189</v>
      </c>
    </row>
    <row r="1237" spans="1:4" ht="25.5">
      <c r="A1237" s="95">
        <f>IF((SUM('Раздел 1'!S79:S79)&gt;=SUM('Раздел 1'!S80:S83)),"","Неверно!")</f>
      </c>
      <c r="B1237" s="96">
        <v>125709</v>
      </c>
      <c r="C1237" s="94" t="s">
        <v>1509</v>
      </c>
      <c r="D1237" s="94" t="s">
        <v>189</v>
      </c>
    </row>
    <row r="1238" spans="1:4" ht="25.5">
      <c r="A1238" s="95">
        <f>IF((SUM('Раздел 1'!T79:T79)&gt;=SUM('Раздел 1'!T80:T83)),"","Неверно!")</f>
      </c>
      <c r="B1238" s="96">
        <v>125709</v>
      </c>
      <c r="C1238" s="94" t="s">
        <v>1510</v>
      </c>
      <c r="D1238" s="94" t="s">
        <v>189</v>
      </c>
    </row>
    <row r="1239" spans="1:4" ht="25.5">
      <c r="A1239" s="95">
        <f>IF((SUM('Раздел 1'!U79:U79)&gt;=SUM('Раздел 1'!U80:U83)),"","Неверно!")</f>
      </c>
      <c r="B1239" s="96">
        <v>125709</v>
      </c>
      <c r="C1239" s="94" t="s">
        <v>1511</v>
      </c>
      <c r="D1239" s="94" t="s">
        <v>189</v>
      </c>
    </row>
    <row r="1240" spans="1:4" ht="25.5">
      <c r="A1240" s="95">
        <f>IF((SUM('Раздел 1'!V79:V79)&gt;=SUM('Раздел 1'!V80:V83)),"","Неверно!")</f>
      </c>
      <c r="B1240" s="96">
        <v>125709</v>
      </c>
      <c r="C1240" s="94" t="s">
        <v>1512</v>
      </c>
      <c r="D1240" s="94" t="s">
        <v>189</v>
      </c>
    </row>
    <row r="1241" spans="1:4" ht="25.5">
      <c r="A1241" s="95">
        <f>IF((SUM('Раздел 1'!W79:W79)&gt;=SUM('Раздел 1'!W80:W83)),"","Неверно!")</f>
      </c>
      <c r="B1241" s="96">
        <v>125709</v>
      </c>
      <c r="C1241" s="94" t="s">
        <v>1513</v>
      </c>
      <c r="D1241" s="94" t="s">
        <v>189</v>
      </c>
    </row>
    <row r="1242" spans="1:4" ht="25.5">
      <c r="A1242" s="95">
        <f>IF((SUM('Раздел 1'!X79:X79)&gt;=SUM('Раздел 1'!X80:X83)),"","Неверно!")</f>
      </c>
      <c r="B1242" s="96">
        <v>125709</v>
      </c>
      <c r="C1242" s="94" t="s">
        <v>1514</v>
      </c>
      <c r="D1242" s="94" t="s">
        <v>189</v>
      </c>
    </row>
    <row r="1243" spans="1:4" ht="25.5">
      <c r="A1243" s="95">
        <f>IF((SUM('Раздел 1'!Y79:Y79)&gt;=SUM('Раздел 1'!Y80:Y83)),"","Неверно!")</f>
      </c>
      <c r="B1243" s="96">
        <v>125709</v>
      </c>
      <c r="C1243" s="94" t="s">
        <v>1515</v>
      </c>
      <c r="D1243" s="94" t="s">
        <v>189</v>
      </c>
    </row>
    <row r="1244" spans="1:4" ht="25.5">
      <c r="A1244" s="95">
        <f>IF((SUM('Раздел 1'!Z79:Z79)&gt;=SUM('Раздел 1'!Z80:Z83)),"","Неверно!")</f>
      </c>
      <c r="B1244" s="96">
        <v>125709</v>
      </c>
      <c r="C1244" s="94" t="s">
        <v>1516</v>
      </c>
      <c r="D1244" s="94" t="s">
        <v>189</v>
      </c>
    </row>
    <row r="1245" spans="1:4" ht="25.5">
      <c r="A1245" s="95">
        <f>IF((SUM('Раздел 1'!AA79:AA79)&gt;=SUM('Раздел 1'!AA80:AA83)),"","Неверно!")</f>
      </c>
      <c r="B1245" s="96">
        <v>125709</v>
      </c>
      <c r="C1245" s="94" t="s">
        <v>1517</v>
      </c>
      <c r="D1245" s="94" t="s">
        <v>189</v>
      </c>
    </row>
    <row r="1246" spans="1:4" ht="25.5">
      <c r="A1246" s="95">
        <f>IF((SUM('Раздел 1'!AB79:AB79)&gt;=SUM('Раздел 1'!AB80:AB83)),"","Неверно!")</f>
      </c>
      <c r="B1246" s="96">
        <v>125709</v>
      </c>
      <c r="C1246" s="94" t="s">
        <v>1518</v>
      </c>
      <c r="D1246" s="94" t="s">
        <v>189</v>
      </c>
    </row>
    <row r="1247" spans="1:4" ht="25.5">
      <c r="A1247" s="95">
        <f>IF((SUM('Раздел 1'!AC79:AC79)&gt;=SUM('Раздел 1'!AC80:AC83)),"","Неверно!")</f>
      </c>
      <c r="B1247" s="96">
        <v>125709</v>
      </c>
      <c r="C1247" s="94" t="s">
        <v>1519</v>
      </c>
      <c r="D1247" s="94" t="s">
        <v>189</v>
      </c>
    </row>
    <row r="1248" spans="1:4" ht="25.5">
      <c r="A1248" s="95">
        <f>IF((SUM('Раздел 1'!AD79:AD79)&gt;=SUM('Раздел 1'!AD80:AD83)),"","Неверно!")</f>
      </c>
      <c r="B1248" s="96">
        <v>125709</v>
      </c>
      <c r="C1248" s="94" t="s">
        <v>1520</v>
      </c>
      <c r="D1248" s="94" t="s">
        <v>189</v>
      </c>
    </row>
    <row r="1249" spans="1:4" ht="25.5">
      <c r="A1249" s="95">
        <f>IF((SUM('Раздел 1'!AE79:AE79)&gt;=SUM('Раздел 1'!AE80:AE83)),"","Неверно!")</f>
      </c>
      <c r="B1249" s="96">
        <v>125709</v>
      </c>
      <c r="C1249" s="94" t="s">
        <v>1521</v>
      </c>
      <c r="D1249" s="94" t="s">
        <v>189</v>
      </c>
    </row>
    <row r="1250" spans="1:4" ht="25.5">
      <c r="A1250" s="95">
        <f>IF((SUM('Раздел 1'!AF79:AF79)&gt;=SUM('Раздел 1'!AF80:AF83)),"","Неверно!")</f>
      </c>
      <c r="B1250" s="96">
        <v>125709</v>
      </c>
      <c r="C1250" s="94" t="s">
        <v>1522</v>
      </c>
      <c r="D1250" s="94" t="s">
        <v>189</v>
      </c>
    </row>
    <row r="1251" spans="1:4" ht="25.5">
      <c r="A1251" s="95">
        <f>IF((SUM('Раздел 1'!AG79:AG79)&gt;=SUM('Раздел 1'!AG80:AG83)),"","Неверно!")</f>
      </c>
      <c r="B1251" s="96">
        <v>125709</v>
      </c>
      <c r="C1251" s="94" t="s">
        <v>1523</v>
      </c>
      <c r="D1251" s="94" t="s">
        <v>189</v>
      </c>
    </row>
    <row r="1252" spans="1:4" ht="25.5">
      <c r="A1252" s="95">
        <f>IF((SUM('Раздел 1'!AH79:AH79)&gt;=SUM('Раздел 1'!AH80:AH83)),"","Неверно!")</f>
      </c>
      <c r="B1252" s="96">
        <v>125709</v>
      </c>
      <c r="C1252" s="94" t="s">
        <v>1524</v>
      </c>
      <c r="D1252" s="94" t="s">
        <v>189</v>
      </c>
    </row>
    <row r="1253" spans="1:4" ht="25.5">
      <c r="A1253" s="95">
        <f>IF((SUM('Раздел 1'!AI79:AI79)&gt;=SUM('Раздел 1'!AI80:AI83)),"","Неверно!")</f>
      </c>
      <c r="B1253" s="96">
        <v>125709</v>
      </c>
      <c r="C1253" s="94" t="s">
        <v>1525</v>
      </c>
      <c r="D1253" s="94" t="s">
        <v>189</v>
      </c>
    </row>
    <row r="1254" spans="1:4" ht="25.5">
      <c r="A1254" s="95">
        <f>IF((SUM('Раздел 1'!AJ79:AJ79)&gt;=SUM('Раздел 1'!AJ80:AJ83)),"","Неверно!")</f>
      </c>
      <c r="B1254" s="96">
        <v>125709</v>
      </c>
      <c r="C1254" s="94" t="s">
        <v>1526</v>
      </c>
      <c r="D1254" s="94" t="s">
        <v>189</v>
      </c>
    </row>
    <row r="1255" spans="1:4" ht="25.5">
      <c r="A1255" s="95">
        <f>IF((SUM('Раздел 1'!AK79:AK79)&gt;=SUM('Раздел 1'!AK80:AK83)),"","Неверно!")</f>
      </c>
      <c r="B1255" s="96">
        <v>125709</v>
      </c>
      <c r="C1255" s="94" t="s">
        <v>1527</v>
      </c>
      <c r="D1255" s="94" t="s">
        <v>189</v>
      </c>
    </row>
    <row r="1256" spans="1:4" ht="25.5">
      <c r="A1256" s="95">
        <f>IF((SUM('Раздел 1'!AL79:AL79)&gt;=SUM('Раздел 1'!AL80:AL83)),"","Неверно!")</f>
      </c>
      <c r="B1256" s="96">
        <v>125709</v>
      </c>
      <c r="C1256" s="94" t="s">
        <v>1528</v>
      </c>
      <c r="D1256" s="94" t="s">
        <v>189</v>
      </c>
    </row>
    <row r="1257" spans="1:4" ht="25.5">
      <c r="A1257" s="95">
        <f>IF((SUM('Раздел 1'!AM79:AM79)&gt;=SUM('Раздел 1'!AM80:AM83)),"","Неверно!")</f>
      </c>
      <c r="B1257" s="96">
        <v>125709</v>
      </c>
      <c r="C1257" s="94" t="s">
        <v>1529</v>
      </c>
      <c r="D1257" s="94" t="s">
        <v>189</v>
      </c>
    </row>
    <row r="1258" spans="1:4" ht="25.5">
      <c r="A1258" s="95">
        <f>IF((SUM('Раздел 1'!AN79:AN79)&gt;=SUM('Раздел 1'!AN80:AN83)),"","Неверно!")</f>
      </c>
      <c r="B1258" s="96">
        <v>125709</v>
      </c>
      <c r="C1258" s="94" t="s">
        <v>1530</v>
      </c>
      <c r="D1258" s="94" t="s">
        <v>189</v>
      </c>
    </row>
    <row r="1259" spans="1:4" ht="25.5">
      <c r="A1259" s="95">
        <f>IF((SUM('Раздел 1'!AO79:AO79)&gt;=SUM('Раздел 1'!AO80:AO83)),"","Неверно!")</f>
      </c>
      <c r="B1259" s="96">
        <v>125709</v>
      </c>
      <c r="C1259" s="94" t="s">
        <v>1531</v>
      </c>
      <c r="D1259" s="94" t="s">
        <v>189</v>
      </c>
    </row>
    <row r="1260" spans="1:4" ht="25.5">
      <c r="A1260" s="95">
        <f>IF((SUM('Раздел 1'!AP79:AP79)&gt;=SUM('Раздел 1'!AP80:AP83)),"","Неверно!")</f>
      </c>
      <c r="B1260" s="96">
        <v>125709</v>
      </c>
      <c r="C1260" s="94" t="s">
        <v>1532</v>
      </c>
      <c r="D1260" s="94" t="s">
        <v>189</v>
      </c>
    </row>
    <row r="1261" spans="1:4" ht="25.5">
      <c r="A1261" s="95">
        <f>IF((SUM('Раздел 1'!AQ79:AQ79)&gt;=SUM('Раздел 1'!AQ80:AQ83)),"","Неверно!")</f>
      </c>
      <c r="B1261" s="96">
        <v>125709</v>
      </c>
      <c r="C1261" s="94" t="s">
        <v>1533</v>
      </c>
      <c r="D1261" s="94" t="s">
        <v>189</v>
      </c>
    </row>
    <row r="1262" spans="1:4" ht="25.5">
      <c r="A1262" s="95">
        <f>IF((SUM('Раздел 1'!D76:D76)&gt;=SUM('Раздел 1'!D77:D78)),"","Неверно!")</f>
      </c>
      <c r="B1262" s="96">
        <v>125710</v>
      </c>
      <c r="C1262" s="94" t="s">
        <v>1534</v>
      </c>
      <c r="D1262" s="94" t="s">
        <v>190</v>
      </c>
    </row>
    <row r="1263" spans="1:4" ht="25.5">
      <c r="A1263" s="95">
        <f>IF((SUM('Раздел 1'!E76:E76)&gt;=SUM('Раздел 1'!E77:E78)),"","Неверно!")</f>
      </c>
      <c r="B1263" s="96">
        <v>125710</v>
      </c>
      <c r="C1263" s="94" t="s">
        <v>1535</v>
      </c>
      <c r="D1263" s="94" t="s">
        <v>190</v>
      </c>
    </row>
    <row r="1264" spans="1:4" ht="25.5">
      <c r="A1264" s="95">
        <f>IF((SUM('Раздел 1'!F76:F76)&gt;=SUM('Раздел 1'!F77:F78)),"","Неверно!")</f>
      </c>
      <c r="B1264" s="96">
        <v>125710</v>
      </c>
      <c r="C1264" s="94" t="s">
        <v>1536</v>
      </c>
      <c r="D1264" s="94" t="s">
        <v>190</v>
      </c>
    </row>
    <row r="1265" spans="1:4" ht="25.5">
      <c r="A1265" s="95">
        <f>IF((SUM('Раздел 1'!G76:G76)&gt;=SUM('Раздел 1'!G77:G78)),"","Неверно!")</f>
      </c>
      <c r="B1265" s="96">
        <v>125710</v>
      </c>
      <c r="C1265" s="94" t="s">
        <v>1537</v>
      </c>
      <c r="D1265" s="94" t="s">
        <v>190</v>
      </c>
    </row>
    <row r="1266" spans="1:4" ht="25.5">
      <c r="A1266" s="95">
        <f>IF((SUM('Раздел 1'!H76:H76)&gt;=SUM('Раздел 1'!H77:H78)),"","Неверно!")</f>
      </c>
      <c r="B1266" s="96">
        <v>125710</v>
      </c>
      <c r="C1266" s="94" t="s">
        <v>1538</v>
      </c>
      <c r="D1266" s="94" t="s">
        <v>190</v>
      </c>
    </row>
    <row r="1267" spans="1:4" ht="25.5">
      <c r="A1267" s="95">
        <f>IF((SUM('Раздел 1'!I76:I76)&gt;=SUM('Раздел 1'!I77:I78)),"","Неверно!")</f>
      </c>
      <c r="B1267" s="96">
        <v>125710</v>
      </c>
      <c r="C1267" s="94" t="s">
        <v>1539</v>
      </c>
      <c r="D1267" s="94" t="s">
        <v>190</v>
      </c>
    </row>
    <row r="1268" spans="1:4" ht="25.5">
      <c r="A1268" s="95">
        <f>IF((SUM('Раздел 1'!J76:J76)&gt;=SUM('Раздел 1'!J77:J78)),"","Неверно!")</f>
      </c>
      <c r="B1268" s="96">
        <v>125710</v>
      </c>
      <c r="C1268" s="94" t="s">
        <v>1540</v>
      </c>
      <c r="D1268" s="94" t="s">
        <v>190</v>
      </c>
    </row>
    <row r="1269" spans="1:4" ht="25.5">
      <c r="A1269" s="95">
        <f>IF((SUM('Раздел 1'!K76:K76)&gt;=SUM('Раздел 1'!K77:K78)),"","Неверно!")</f>
      </c>
      <c r="B1269" s="96">
        <v>125710</v>
      </c>
      <c r="C1269" s="94" t="s">
        <v>1541</v>
      </c>
      <c r="D1269" s="94" t="s">
        <v>190</v>
      </c>
    </row>
    <row r="1270" spans="1:4" ht="25.5">
      <c r="A1270" s="95">
        <f>IF((SUM('Раздел 1'!L76:L76)&gt;=SUM('Раздел 1'!L77:L78)),"","Неверно!")</f>
      </c>
      <c r="B1270" s="96">
        <v>125710</v>
      </c>
      <c r="C1270" s="94" t="s">
        <v>1542</v>
      </c>
      <c r="D1270" s="94" t="s">
        <v>190</v>
      </c>
    </row>
    <row r="1271" spans="1:4" ht="25.5">
      <c r="A1271" s="95">
        <f>IF((SUM('Раздел 1'!M76:M76)&gt;=SUM('Раздел 1'!M77:M78)),"","Неверно!")</f>
      </c>
      <c r="B1271" s="96">
        <v>125710</v>
      </c>
      <c r="C1271" s="94" t="s">
        <v>1543</v>
      </c>
      <c r="D1271" s="94" t="s">
        <v>190</v>
      </c>
    </row>
    <row r="1272" spans="1:4" ht="25.5">
      <c r="A1272" s="95">
        <f>IF((SUM('Раздел 1'!N76:N76)&gt;=SUM('Раздел 1'!N77:N78)),"","Неверно!")</f>
      </c>
      <c r="B1272" s="96">
        <v>125710</v>
      </c>
      <c r="C1272" s="94" t="s">
        <v>1544</v>
      </c>
      <c r="D1272" s="94" t="s">
        <v>190</v>
      </c>
    </row>
    <row r="1273" spans="1:4" ht="25.5">
      <c r="A1273" s="95">
        <f>IF((SUM('Раздел 1'!O76:O76)&gt;=SUM('Раздел 1'!O77:O78)),"","Неверно!")</f>
      </c>
      <c r="B1273" s="96">
        <v>125710</v>
      </c>
      <c r="C1273" s="94" t="s">
        <v>1545</v>
      </c>
      <c r="D1273" s="94" t="s">
        <v>190</v>
      </c>
    </row>
    <row r="1274" spans="1:4" ht="25.5">
      <c r="A1274" s="95">
        <f>IF((SUM('Раздел 1'!P76:P76)&gt;=SUM('Раздел 1'!P77:P78)),"","Неверно!")</f>
      </c>
      <c r="B1274" s="96">
        <v>125710</v>
      </c>
      <c r="C1274" s="94" t="s">
        <v>1546</v>
      </c>
      <c r="D1274" s="94" t="s">
        <v>190</v>
      </c>
    </row>
    <row r="1275" spans="1:4" ht="25.5">
      <c r="A1275" s="95">
        <f>IF((SUM('Раздел 1'!Q76:Q76)&gt;=SUM('Раздел 1'!Q77:Q78)),"","Неверно!")</f>
      </c>
      <c r="B1275" s="96">
        <v>125710</v>
      </c>
      <c r="C1275" s="94" t="s">
        <v>1547</v>
      </c>
      <c r="D1275" s="94" t="s">
        <v>190</v>
      </c>
    </row>
    <row r="1276" spans="1:4" ht="25.5">
      <c r="A1276" s="95">
        <f>IF((SUM('Раздел 1'!R76:R76)&gt;=SUM('Раздел 1'!R77:R78)),"","Неверно!")</f>
      </c>
      <c r="B1276" s="96">
        <v>125710</v>
      </c>
      <c r="C1276" s="94" t="s">
        <v>1548</v>
      </c>
      <c r="D1276" s="94" t="s">
        <v>190</v>
      </c>
    </row>
    <row r="1277" spans="1:4" ht="25.5">
      <c r="A1277" s="95">
        <f>IF((SUM('Раздел 1'!S76:S76)&gt;=SUM('Раздел 1'!S77:S78)),"","Неверно!")</f>
      </c>
      <c r="B1277" s="96">
        <v>125710</v>
      </c>
      <c r="C1277" s="94" t="s">
        <v>1549</v>
      </c>
      <c r="D1277" s="94" t="s">
        <v>190</v>
      </c>
    </row>
    <row r="1278" spans="1:4" ht="25.5">
      <c r="A1278" s="95">
        <f>IF((SUM('Раздел 1'!T76:T76)&gt;=SUM('Раздел 1'!T77:T78)),"","Неверно!")</f>
      </c>
      <c r="B1278" s="96">
        <v>125710</v>
      </c>
      <c r="C1278" s="94" t="s">
        <v>1550</v>
      </c>
      <c r="D1278" s="94" t="s">
        <v>190</v>
      </c>
    </row>
    <row r="1279" spans="1:4" ht="25.5">
      <c r="A1279" s="95">
        <f>IF((SUM('Раздел 1'!U76:U76)&gt;=SUM('Раздел 1'!U77:U78)),"","Неверно!")</f>
      </c>
      <c r="B1279" s="96">
        <v>125710</v>
      </c>
      <c r="C1279" s="94" t="s">
        <v>1551</v>
      </c>
      <c r="D1279" s="94" t="s">
        <v>190</v>
      </c>
    </row>
    <row r="1280" spans="1:4" ht="25.5">
      <c r="A1280" s="95">
        <f>IF((SUM('Раздел 1'!V76:V76)&gt;=SUM('Раздел 1'!V77:V78)),"","Неверно!")</f>
      </c>
      <c r="B1280" s="96">
        <v>125710</v>
      </c>
      <c r="C1280" s="94" t="s">
        <v>1552</v>
      </c>
      <c r="D1280" s="94" t="s">
        <v>190</v>
      </c>
    </row>
    <row r="1281" spans="1:4" ht="25.5">
      <c r="A1281" s="95">
        <f>IF((SUM('Раздел 1'!W76:W76)&gt;=SUM('Раздел 1'!W77:W78)),"","Неверно!")</f>
      </c>
      <c r="B1281" s="96">
        <v>125710</v>
      </c>
      <c r="C1281" s="94" t="s">
        <v>1553</v>
      </c>
      <c r="D1281" s="94" t="s">
        <v>190</v>
      </c>
    </row>
    <row r="1282" spans="1:4" ht="25.5">
      <c r="A1282" s="95">
        <f>IF((SUM('Раздел 1'!X76:X76)&gt;=SUM('Раздел 1'!X77:X78)),"","Неверно!")</f>
      </c>
      <c r="B1282" s="96">
        <v>125710</v>
      </c>
      <c r="C1282" s="94" t="s">
        <v>1554</v>
      </c>
      <c r="D1282" s="94" t="s">
        <v>190</v>
      </c>
    </row>
    <row r="1283" spans="1:4" ht="25.5">
      <c r="A1283" s="95">
        <f>IF((SUM('Раздел 1'!Y76:Y76)&gt;=SUM('Раздел 1'!Y77:Y78)),"","Неверно!")</f>
      </c>
      <c r="B1283" s="96">
        <v>125710</v>
      </c>
      <c r="C1283" s="94" t="s">
        <v>1555</v>
      </c>
      <c r="D1283" s="94" t="s">
        <v>190</v>
      </c>
    </row>
    <row r="1284" spans="1:4" ht="25.5">
      <c r="A1284" s="95">
        <f>IF((SUM('Раздел 1'!Z76:Z76)&gt;=SUM('Раздел 1'!Z77:Z78)),"","Неверно!")</f>
      </c>
      <c r="B1284" s="96">
        <v>125710</v>
      </c>
      <c r="C1284" s="94" t="s">
        <v>1556</v>
      </c>
      <c r="D1284" s="94" t="s">
        <v>190</v>
      </c>
    </row>
    <row r="1285" spans="1:4" ht="25.5">
      <c r="A1285" s="95">
        <f>IF((SUM('Раздел 1'!AA76:AA76)&gt;=SUM('Раздел 1'!AA77:AA78)),"","Неверно!")</f>
      </c>
      <c r="B1285" s="96">
        <v>125710</v>
      </c>
      <c r="C1285" s="94" t="s">
        <v>1557</v>
      </c>
      <c r="D1285" s="94" t="s">
        <v>190</v>
      </c>
    </row>
    <row r="1286" spans="1:4" ht="25.5">
      <c r="A1286" s="95">
        <f>IF((SUM('Раздел 1'!AB76:AB76)&gt;=SUM('Раздел 1'!AB77:AB78)),"","Неверно!")</f>
      </c>
      <c r="B1286" s="96">
        <v>125710</v>
      </c>
      <c r="C1286" s="94" t="s">
        <v>1558</v>
      </c>
      <c r="D1286" s="94" t="s">
        <v>190</v>
      </c>
    </row>
    <row r="1287" spans="1:4" ht="25.5">
      <c r="A1287" s="95">
        <f>IF((SUM('Раздел 1'!AC76:AC76)&gt;=SUM('Раздел 1'!AC77:AC78)),"","Неверно!")</f>
      </c>
      <c r="B1287" s="96">
        <v>125710</v>
      </c>
      <c r="C1287" s="94" t="s">
        <v>1559</v>
      </c>
      <c r="D1287" s="94" t="s">
        <v>190</v>
      </c>
    </row>
    <row r="1288" spans="1:4" ht="25.5">
      <c r="A1288" s="95">
        <f>IF((SUM('Раздел 1'!AD76:AD76)&gt;=SUM('Раздел 1'!AD77:AD78)),"","Неверно!")</f>
      </c>
      <c r="B1288" s="96">
        <v>125710</v>
      </c>
      <c r="C1288" s="94" t="s">
        <v>1560</v>
      </c>
      <c r="D1288" s="94" t="s">
        <v>190</v>
      </c>
    </row>
    <row r="1289" spans="1:4" ht="25.5">
      <c r="A1289" s="95">
        <f>IF((SUM('Раздел 1'!AE76:AE76)&gt;=SUM('Раздел 1'!AE77:AE78)),"","Неверно!")</f>
      </c>
      <c r="B1289" s="96">
        <v>125710</v>
      </c>
      <c r="C1289" s="94" t="s">
        <v>1561</v>
      </c>
      <c r="D1289" s="94" t="s">
        <v>190</v>
      </c>
    </row>
    <row r="1290" spans="1:4" ht="25.5">
      <c r="A1290" s="95">
        <f>IF((SUM('Раздел 1'!AF76:AF76)&gt;=SUM('Раздел 1'!AF77:AF78)),"","Неверно!")</f>
      </c>
      <c r="B1290" s="96">
        <v>125710</v>
      </c>
      <c r="C1290" s="94" t="s">
        <v>1562</v>
      </c>
      <c r="D1290" s="94" t="s">
        <v>190</v>
      </c>
    </row>
    <row r="1291" spans="1:4" ht="25.5">
      <c r="A1291" s="95">
        <f>IF((SUM('Раздел 1'!AG76:AG76)&gt;=SUM('Раздел 1'!AG77:AG78)),"","Неверно!")</f>
      </c>
      <c r="B1291" s="96">
        <v>125710</v>
      </c>
      <c r="C1291" s="94" t="s">
        <v>1563</v>
      </c>
      <c r="D1291" s="94" t="s">
        <v>190</v>
      </c>
    </row>
    <row r="1292" spans="1:4" ht="25.5">
      <c r="A1292" s="95">
        <f>IF((SUM('Раздел 1'!AH76:AH76)&gt;=SUM('Раздел 1'!AH77:AH78)),"","Неверно!")</f>
      </c>
      <c r="B1292" s="96">
        <v>125710</v>
      </c>
      <c r="C1292" s="94" t="s">
        <v>1564</v>
      </c>
      <c r="D1292" s="94" t="s">
        <v>190</v>
      </c>
    </row>
    <row r="1293" spans="1:4" ht="25.5">
      <c r="A1293" s="95">
        <f>IF((SUM('Раздел 1'!AI76:AI76)&gt;=SUM('Раздел 1'!AI77:AI78)),"","Неверно!")</f>
      </c>
      <c r="B1293" s="96">
        <v>125710</v>
      </c>
      <c r="C1293" s="94" t="s">
        <v>1565</v>
      </c>
      <c r="D1293" s="94" t="s">
        <v>190</v>
      </c>
    </row>
    <row r="1294" spans="1:4" ht="25.5">
      <c r="A1294" s="95">
        <f>IF((SUM('Раздел 1'!AJ76:AJ76)&gt;=SUM('Раздел 1'!AJ77:AJ78)),"","Неверно!")</f>
      </c>
      <c r="B1294" s="96">
        <v>125710</v>
      </c>
      <c r="C1294" s="94" t="s">
        <v>1566</v>
      </c>
      <c r="D1294" s="94" t="s">
        <v>190</v>
      </c>
    </row>
    <row r="1295" spans="1:4" ht="25.5">
      <c r="A1295" s="95">
        <f>IF((SUM('Раздел 1'!AK76:AK76)&gt;=SUM('Раздел 1'!AK77:AK78)),"","Неверно!")</f>
      </c>
      <c r="B1295" s="96">
        <v>125710</v>
      </c>
      <c r="C1295" s="94" t="s">
        <v>1567</v>
      </c>
      <c r="D1295" s="94" t="s">
        <v>190</v>
      </c>
    </row>
    <row r="1296" spans="1:4" ht="25.5">
      <c r="A1296" s="95">
        <f>IF((SUM('Раздел 1'!AL76:AL76)&gt;=SUM('Раздел 1'!AL77:AL78)),"","Неверно!")</f>
      </c>
      <c r="B1296" s="96">
        <v>125710</v>
      </c>
      <c r="C1296" s="94" t="s">
        <v>1568</v>
      </c>
      <c r="D1296" s="94" t="s">
        <v>190</v>
      </c>
    </row>
    <row r="1297" spans="1:4" ht="25.5">
      <c r="A1297" s="95">
        <f>IF((SUM('Раздел 1'!AM76:AM76)&gt;=SUM('Раздел 1'!AM77:AM78)),"","Неверно!")</f>
      </c>
      <c r="B1297" s="96">
        <v>125710</v>
      </c>
      <c r="C1297" s="94" t="s">
        <v>1569</v>
      </c>
      <c r="D1297" s="94" t="s">
        <v>190</v>
      </c>
    </row>
    <row r="1298" spans="1:4" ht="25.5">
      <c r="A1298" s="95">
        <f>IF((SUM('Раздел 1'!AN76:AN76)&gt;=SUM('Раздел 1'!AN77:AN78)),"","Неверно!")</f>
      </c>
      <c r="B1298" s="96">
        <v>125710</v>
      </c>
      <c r="C1298" s="94" t="s">
        <v>1570</v>
      </c>
      <c r="D1298" s="94" t="s">
        <v>190</v>
      </c>
    </row>
    <row r="1299" spans="1:4" ht="25.5">
      <c r="A1299" s="95">
        <f>IF((SUM('Раздел 1'!AO76:AO76)&gt;=SUM('Раздел 1'!AO77:AO78)),"","Неверно!")</f>
      </c>
      <c r="B1299" s="96">
        <v>125710</v>
      </c>
      <c r="C1299" s="94" t="s">
        <v>1571</v>
      </c>
      <c r="D1299" s="94" t="s">
        <v>190</v>
      </c>
    </row>
    <row r="1300" spans="1:4" ht="25.5">
      <c r="A1300" s="95">
        <f>IF((SUM('Раздел 1'!AP76:AP76)&gt;=SUM('Раздел 1'!AP77:AP78)),"","Неверно!")</f>
      </c>
      <c r="B1300" s="96">
        <v>125710</v>
      </c>
      <c r="C1300" s="94" t="s">
        <v>1572</v>
      </c>
      <c r="D1300" s="94" t="s">
        <v>190</v>
      </c>
    </row>
    <row r="1301" spans="1:4" ht="25.5">
      <c r="A1301" s="95">
        <f>IF((SUM('Раздел 1'!AQ76:AQ76)&gt;=SUM('Раздел 1'!AQ77:AQ78)),"","Неверно!")</f>
      </c>
      <c r="B1301" s="96">
        <v>125710</v>
      </c>
      <c r="C1301" s="94" t="s">
        <v>1573</v>
      </c>
      <c r="D1301" s="94" t="s">
        <v>190</v>
      </c>
    </row>
    <row r="1302" spans="1:4" ht="25.5">
      <c r="A1302" s="95">
        <f>IF((SUM('Раздел 1'!D66:D66)&gt;=SUM('Раздел 1'!D67:D71)),"","Неверно!")</f>
      </c>
      <c r="B1302" s="96">
        <v>125711</v>
      </c>
      <c r="C1302" s="94" t="s">
        <v>1574</v>
      </c>
      <c r="D1302" s="94" t="s">
        <v>191</v>
      </c>
    </row>
    <row r="1303" spans="1:4" ht="25.5">
      <c r="A1303" s="95">
        <f>IF((SUM('Раздел 1'!E66:E66)&gt;=SUM('Раздел 1'!E67:E71)),"","Неверно!")</f>
      </c>
      <c r="B1303" s="96">
        <v>125711</v>
      </c>
      <c r="C1303" s="94" t="s">
        <v>1575</v>
      </c>
      <c r="D1303" s="94" t="s">
        <v>191</v>
      </c>
    </row>
    <row r="1304" spans="1:4" ht="25.5">
      <c r="A1304" s="95">
        <f>IF((SUM('Раздел 1'!F66:F66)&gt;=SUM('Раздел 1'!F67:F71)),"","Неверно!")</f>
      </c>
      <c r="B1304" s="96">
        <v>125711</v>
      </c>
      <c r="C1304" s="94" t="s">
        <v>1576</v>
      </c>
      <c r="D1304" s="94" t="s">
        <v>191</v>
      </c>
    </row>
    <row r="1305" spans="1:4" ht="25.5">
      <c r="A1305" s="95">
        <f>IF((SUM('Раздел 1'!G66:G66)&gt;=SUM('Раздел 1'!G67:G71)),"","Неверно!")</f>
      </c>
      <c r="B1305" s="96">
        <v>125711</v>
      </c>
      <c r="C1305" s="94" t="s">
        <v>1577</v>
      </c>
      <c r="D1305" s="94" t="s">
        <v>191</v>
      </c>
    </row>
    <row r="1306" spans="1:4" ht="25.5">
      <c r="A1306" s="95">
        <f>IF((SUM('Раздел 1'!H66:H66)&gt;=SUM('Раздел 1'!H67:H71)),"","Неверно!")</f>
      </c>
      <c r="B1306" s="96">
        <v>125711</v>
      </c>
      <c r="C1306" s="94" t="s">
        <v>1578</v>
      </c>
      <c r="D1306" s="94" t="s">
        <v>191</v>
      </c>
    </row>
    <row r="1307" spans="1:4" ht="25.5">
      <c r="A1307" s="95">
        <f>IF((SUM('Раздел 1'!I66:I66)&gt;=SUM('Раздел 1'!I67:I71)),"","Неверно!")</f>
      </c>
      <c r="B1307" s="96">
        <v>125711</v>
      </c>
      <c r="C1307" s="94" t="s">
        <v>1579</v>
      </c>
      <c r="D1307" s="94" t="s">
        <v>191</v>
      </c>
    </row>
    <row r="1308" spans="1:4" ht="25.5">
      <c r="A1308" s="95">
        <f>IF((SUM('Раздел 1'!J66:J66)&gt;=SUM('Раздел 1'!J67:J71)),"","Неверно!")</f>
      </c>
      <c r="B1308" s="96">
        <v>125711</v>
      </c>
      <c r="C1308" s="94" t="s">
        <v>1580</v>
      </c>
      <c r="D1308" s="94" t="s">
        <v>191</v>
      </c>
    </row>
    <row r="1309" spans="1:4" ht="25.5">
      <c r="A1309" s="95">
        <f>IF((SUM('Раздел 1'!K66:K66)&gt;=SUM('Раздел 1'!K67:K71)),"","Неверно!")</f>
      </c>
      <c r="B1309" s="96">
        <v>125711</v>
      </c>
      <c r="C1309" s="94" t="s">
        <v>1581</v>
      </c>
      <c r="D1309" s="94" t="s">
        <v>191</v>
      </c>
    </row>
    <row r="1310" spans="1:4" ht="25.5">
      <c r="A1310" s="95">
        <f>IF((SUM('Раздел 1'!L66:L66)&gt;=SUM('Раздел 1'!L67:L71)),"","Неверно!")</f>
      </c>
      <c r="B1310" s="96">
        <v>125711</v>
      </c>
      <c r="C1310" s="94" t="s">
        <v>1582</v>
      </c>
      <c r="D1310" s="94" t="s">
        <v>191</v>
      </c>
    </row>
    <row r="1311" spans="1:4" ht="25.5">
      <c r="A1311" s="95">
        <f>IF((SUM('Раздел 1'!M66:M66)&gt;=SUM('Раздел 1'!M67:M71)),"","Неверно!")</f>
      </c>
      <c r="B1311" s="96">
        <v>125711</v>
      </c>
      <c r="C1311" s="94" t="s">
        <v>1583</v>
      </c>
      <c r="D1311" s="94" t="s">
        <v>191</v>
      </c>
    </row>
    <row r="1312" spans="1:4" ht="25.5">
      <c r="A1312" s="95">
        <f>IF((SUM('Раздел 1'!N66:N66)&gt;=SUM('Раздел 1'!N67:N71)),"","Неверно!")</f>
      </c>
      <c r="B1312" s="96">
        <v>125711</v>
      </c>
      <c r="C1312" s="94" t="s">
        <v>1584</v>
      </c>
      <c r="D1312" s="94" t="s">
        <v>191</v>
      </c>
    </row>
    <row r="1313" spans="1:4" ht="25.5">
      <c r="A1313" s="95">
        <f>IF((SUM('Раздел 1'!O66:O66)&gt;=SUM('Раздел 1'!O67:O71)),"","Неверно!")</f>
      </c>
      <c r="B1313" s="96">
        <v>125711</v>
      </c>
      <c r="C1313" s="94" t="s">
        <v>1585</v>
      </c>
      <c r="D1313" s="94" t="s">
        <v>191</v>
      </c>
    </row>
    <row r="1314" spans="1:4" ht="25.5">
      <c r="A1314" s="95">
        <f>IF((SUM('Раздел 1'!P66:P66)&gt;=SUM('Раздел 1'!P67:P71)),"","Неверно!")</f>
      </c>
      <c r="B1314" s="96">
        <v>125711</v>
      </c>
      <c r="C1314" s="94" t="s">
        <v>1586</v>
      </c>
      <c r="D1314" s="94" t="s">
        <v>191</v>
      </c>
    </row>
    <row r="1315" spans="1:4" ht="25.5">
      <c r="A1315" s="95">
        <f>IF((SUM('Раздел 1'!Q66:Q66)&gt;=SUM('Раздел 1'!Q67:Q71)),"","Неверно!")</f>
      </c>
      <c r="B1315" s="96">
        <v>125711</v>
      </c>
      <c r="C1315" s="94" t="s">
        <v>1587</v>
      </c>
      <c r="D1315" s="94" t="s">
        <v>191</v>
      </c>
    </row>
    <row r="1316" spans="1:4" ht="25.5">
      <c r="A1316" s="95">
        <f>IF((SUM('Раздел 1'!R66:R66)&gt;=SUM('Раздел 1'!R67:R71)),"","Неверно!")</f>
      </c>
      <c r="B1316" s="96">
        <v>125711</v>
      </c>
      <c r="C1316" s="94" t="s">
        <v>1588</v>
      </c>
      <c r="D1316" s="94" t="s">
        <v>191</v>
      </c>
    </row>
    <row r="1317" spans="1:4" ht="25.5">
      <c r="A1317" s="95">
        <f>IF((SUM('Раздел 1'!S66:S66)&gt;=SUM('Раздел 1'!S67:S71)),"","Неверно!")</f>
      </c>
      <c r="B1317" s="96">
        <v>125711</v>
      </c>
      <c r="C1317" s="94" t="s">
        <v>1589</v>
      </c>
      <c r="D1317" s="94" t="s">
        <v>191</v>
      </c>
    </row>
    <row r="1318" spans="1:4" ht="25.5">
      <c r="A1318" s="95">
        <f>IF((SUM('Раздел 1'!T66:T66)&gt;=SUM('Раздел 1'!T67:T71)),"","Неверно!")</f>
      </c>
      <c r="B1318" s="96">
        <v>125711</v>
      </c>
      <c r="C1318" s="94" t="s">
        <v>1590</v>
      </c>
      <c r="D1318" s="94" t="s">
        <v>191</v>
      </c>
    </row>
    <row r="1319" spans="1:4" ht="25.5">
      <c r="A1319" s="95">
        <f>IF((SUM('Раздел 1'!U66:U66)&gt;=SUM('Раздел 1'!U67:U71)),"","Неверно!")</f>
      </c>
      <c r="B1319" s="96">
        <v>125711</v>
      </c>
      <c r="C1319" s="94" t="s">
        <v>1591</v>
      </c>
      <c r="D1319" s="94" t="s">
        <v>191</v>
      </c>
    </row>
    <row r="1320" spans="1:4" ht="25.5">
      <c r="A1320" s="95">
        <f>IF((SUM('Раздел 1'!V66:V66)&gt;=SUM('Раздел 1'!V67:V71)),"","Неверно!")</f>
      </c>
      <c r="B1320" s="96">
        <v>125711</v>
      </c>
      <c r="C1320" s="94" t="s">
        <v>1592</v>
      </c>
      <c r="D1320" s="94" t="s">
        <v>191</v>
      </c>
    </row>
    <row r="1321" spans="1:4" ht="25.5">
      <c r="A1321" s="95">
        <f>IF((SUM('Раздел 1'!W66:W66)&gt;=SUM('Раздел 1'!W67:W71)),"","Неверно!")</f>
      </c>
      <c r="B1321" s="96">
        <v>125711</v>
      </c>
      <c r="C1321" s="94" t="s">
        <v>1593</v>
      </c>
      <c r="D1321" s="94" t="s">
        <v>191</v>
      </c>
    </row>
    <row r="1322" spans="1:4" ht="25.5">
      <c r="A1322" s="95">
        <f>IF((SUM('Раздел 1'!X66:X66)&gt;=SUM('Раздел 1'!X67:X71)),"","Неверно!")</f>
      </c>
      <c r="B1322" s="96">
        <v>125711</v>
      </c>
      <c r="C1322" s="94" t="s">
        <v>1594</v>
      </c>
      <c r="D1322" s="94" t="s">
        <v>191</v>
      </c>
    </row>
    <row r="1323" spans="1:4" ht="25.5">
      <c r="A1323" s="95">
        <f>IF((SUM('Раздел 1'!Y66:Y66)&gt;=SUM('Раздел 1'!Y67:Y71)),"","Неверно!")</f>
      </c>
      <c r="B1323" s="96">
        <v>125711</v>
      </c>
      <c r="C1323" s="94" t="s">
        <v>1595</v>
      </c>
      <c r="D1323" s="94" t="s">
        <v>191</v>
      </c>
    </row>
    <row r="1324" spans="1:4" ht="25.5">
      <c r="A1324" s="95">
        <f>IF((SUM('Раздел 1'!Z66:Z66)&gt;=SUM('Раздел 1'!Z67:Z71)),"","Неверно!")</f>
      </c>
      <c r="B1324" s="96">
        <v>125711</v>
      </c>
      <c r="C1324" s="94" t="s">
        <v>1596</v>
      </c>
      <c r="D1324" s="94" t="s">
        <v>191</v>
      </c>
    </row>
    <row r="1325" spans="1:4" ht="25.5">
      <c r="A1325" s="95">
        <f>IF((SUM('Раздел 1'!AA66:AA66)&gt;=SUM('Раздел 1'!AA67:AA71)),"","Неверно!")</f>
      </c>
      <c r="B1325" s="96">
        <v>125711</v>
      </c>
      <c r="C1325" s="94" t="s">
        <v>1597</v>
      </c>
      <c r="D1325" s="94" t="s">
        <v>191</v>
      </c>
    </row>
    <row r="1326" spans="1:4" ht="25.5">
      <c r="A1326" s="95">
        <f>IF((SUM('Раздел 1'!AB66:AB66)&gt;=SUM('Раздел 1'!AB67:AB71)),"","Неверно!")</f>
      </c>
      <c r="B1326" s="96">
        <v>125711</v>
      </c>
      <c r="C1326" s="94" t="s">
        <v>1598</v>
      </c>
      <c r="D1326" s="94" t="s">
        <v>191</v>
      </c>
    </row>
    <row r="1327" spans="1:4" ht="25.5">
      <c r="A1327" s="95">
        <f>IF((SUM('Раздел 1'!AC66:AC66)&gt;=SUM('Раздел 1'!AC67:AC71)),"","Неверно!")</f>
      </c>
      <c r="B1327" s="96">
        <v>125711</v>
      </c>
      <c r="C1327" s="94" t="s">
        <v>1599</v>
      </c>
      <c r="D1327" s="94" t="s">
        <v>191</v>
      </c>
    </row>
    <row r="1328" spans="1:4" ht="25.5">
      <c r="A1328" s="95">
        <f>IF((SUM('Раздел 1'!AD66:AD66)&gt;=SUM('Раздел 1'!AD67:AD71)),"","Неверно!")</f>
      </c>
      <c r="B1328" s="96">
        <v>125711</v>
      </c>
      <c r="C1328" s="94" t="s">
        <v>1600</v>
      </c>
      <c r="D1328" s="94" t="s">
        <v>191</v>
      </c>
    </row>
    <row r="1329" spans="1:4" ht="25.5">
      <c r="A1329" s="95">
        <f>IF((SUM('Раздел 1'!AE66:AE66)&gt;=SUM('Раздел 1'!AE67:AE71)),"","Неверно!")</f>
      </c>
      <c r="B1329" s="96">
        <v>125711</v>
      </c>
      <c r="C1329" s="94" t="s">
        <v>1601</v>
      </c>
      <c r="D1329" s="94" t="s">
        <v>191</v>
      </c>
    </row>
    <row r="1330" spans="1:4" ht="25.5">
      <c r="A1330" s="95">
        <f>IF((SUM('Раздел 1'!AF66:AF66)&gt;=SUM('Раздел 1'!AF67:AF71)),"","Неверно!")</f>
      </c>
      <c r="B1330" s="96">
        <v>125711</v>
      </c>
      <c r="C1330" s="94" t="s">
        <v>1602</v>
      </c>
      <c r="D1330" s="94" t="s">
        <v>191</v>
      </c>
    </row>
    <row r="1331" spans="1:4" ht="25.5">
      <c r="A1331" s="95">
        <f>IF((SUM('Раздел 1'!AG66:AG66)&gt;=SUM('Раздел 1'!AG67:AG71)),"","Неверно!")</f>
      </c>
      <c r="B1331" s="96">
        <v>125711</v>
      </c>
      <c r="C1331" s="94" t="s">
        <v>1603</v>
      </c>
      <c r="D1331" s="94" t="s">
        <v>191</v>
      </c>
    </row>
    <row r="1332" spans="1:4" ht="25.5">
      <c r="A1332" s="95">
        <f>IF((SUM('Раздел 1'!AH66:AH66)&gt;=SUM('Раздел 1'!AH67:AH71)),"","Неверно!")</f>
      </c>
      <c r="B1332" s="96">
        <v>125711</v>
      </c>
      <c r="C1332" s="94" t="s">
        <v>1604</v>
      </c>
      <c r="D1332" s="94" t="s">
        <v>191</v>
      </c>
    </row>
    <row r="1333" spans="1:4" ht="25.5">
      <c r="A1333" s="95">
        <f>IF((SUM('Раздел 1'!AI66:AI66)&gt;=SUM('Раздел 1'!AI67:AI71)),"","Неверно!")</f>
      </c>
      <c r="B1333" s="96">
        <v>125711</v>
      </c>
      <c r="C1333" s="94" t="s">
        <v>1605</v>
      </c>
      <c r="D1333" s="94" t="s">
        <v>191</v>
      </c>
    </row>
    <row r="1334" spans="1:4" ht="25.5">
      <c r="A1334" s="95">
        <f>IF((SUM('Раздел 1'!AJ66:AJ66)&gt;=SUM('Раздел 1'!AJ67:AJ71)),"","Неверно!")</f>
      </c>
      <c r="B1334" s="96">
        <v>125711</v>
      </c>
      <c r="C1334" s="94" t="s">
        <v>1606</v>
      </c>
      <c r="D1334" s="94" t="s">
        <v>191</v>
      </c>
    </row>
    <row r="1335" spans="1:4" ht="25.5">
      <c r="A1335" s="95">
        <f>IF((SUM('Раздел 1'!AK66:AK66)&gt;=SUM('Раздел 1'!AK67:AK71)),"","Неверно!")</f>
      </c>
      <c r="B1335" s="96">
        <v>125711</v>
      </c>
      <c r="C1335" s="94" t="s">
        <v>1607</v>
      </c>
      <c r="D1335" s="94" t="s">
        <v>191</v>
      </c>
    </row>
    <row r="1336" spans="1:4" ht="25.5">
      <c r="A1336" s="95">
        <f>IF((SUM('Раздел 1'!AL66:AL66)&gt;=SUM('Раздел 1'!AL67:AL71)),"","Неверно!")</f>
      </c>
      <c r="B1336" s="96">
        <v>125711</v>
      </c>
      <c r="C1336" s="94" t="s">
        <v>1608</v>
      </c>
      <c r="D1336" s="94" t="s">
        <v>191</v>
      </c>
    </row>
    <row r="1337" spans="1:4" ht="25.5">
      <c r="A1337" s="95">
        <f>IF((SUM('Раздел 1'!AM66:AM66)&gt;=SUM('Раздел 1'!AM67:AM71)),"","Неверно!")</f>
      </c>
      <c r="B1337" s="96">
        <v>125711</v>
      </c>
      <c r="C1337" s="94" t="s">
        <v>1609</v>
      </c>
      <c r="D1337" s="94" t="s">
        <v>191</v>
      </c>
    </row>
    <row r="1338" spans="1:4" ht="25.5">
      <c r="A1338" s="95">
        <f>IF((SUM('Раздел 1'!AN66:AN66)&gt;=SUM('Раздел 1'!AN67:AN71)),"","Неверно!")</f>
      </c>
      <c r="B1338" s="96">
        <v>125711</v>
      </c>
      <c r="C1338" s="94" t="s">
        <v>1610</v>
      </c>
      <c r="D1338" s="94" t="s">
        <v>191</v>
      </c>
    </row>
    <row r="1339" spans="1:4" ht="25.5">
      <c r="A1339" s="95">
        <f>IF((SUM('Раздел 1'!AO66:AO66)&gt;=SUM('Раздел 1'!AO67:AO71)),"","Неверно!")</f>
      </c>
      <c r="B1339" s="96">
        <v>125711</v>
      </c>
      <c r="C1339" s="94" t="s">
        <v>1611</v>
      </c>
      <c r="D1339" s="94" t="s">
        <v>191</v>
      </c>
    </row>
    <row r="1340" spans="1:4" ht="25.5">
      <c r="A1340" s="95">
        <f>IF((SUM('Раздел 1'!AP66:AP66)&gt;=SUM('Раздел 1'!AP67:AP71)),"","Неверно!")</f>
      </c>
      <c r="B1340" s="96">
        <v>125711</v>
      </c>
      <c r="C1340" s="94" t="s">
        <v>1612</v>
      </c>
      <c r="D1340" s="94" t="s">
        <v>191</v>
      </c>
    </row>
    <row r="1341" spans="1:4" ht="25.5">
      <c r="A1341" s="95">
        <f>IF((SUM('Раздел 1'!AQ66:AQ66)&gt;=SUM('Раздел 1'!AQ67:AQ71)),"","Неверно!")</f>
      </c>
      <c r="B1341" s="96">
        <v>125711</v>
      </c>
      <c r="C1341" s="94" t="s">
        <v>1613</v>
      </c>
      <c r="D1341" s="94" t="s">
        <v>191</v>
      </c>
    </row>
    <row r="1342" spans="1:4" ht="25.5">
      <c r="A1342" s="95">
        <f>IF((SUM('Раздел 1'!D63:D63)&gt;=SUM('Раздел 1'!D64:D65)),"","Неверно!")</f>
      </c>
      <c r="B1342" s="96">
        <v>125712</v>
      </c>
      <c r="C1342" s="94" t="s">
        <v>1614</v>
      </c>
      <c r="D1342" s="94" t="s">
        <v>192</v>
      </c>
    </row>
    <row r="1343" spans="1:4" ht="25.5">
      <c r="A1343" s="95">
        <f>IF((SUM('Раздел 1'!E63:E63)&gt;=SUM('Раздел 1'!E64:E65)),"","Неверно!")</f>
      </c>
      <c r="B1343" s="96">
        <v>125712</v>
      </c>
      <c r="C1343" s="94" t="s">
        <v>1615</v>
      </c>
      <c r="D1343" s="94" t="s">
        <v>192</v>
      </c>
    </row>
    <row r="1344" spans="1:4" ht="25.5">
      <c r="A1344" s="95">
        <f>IF((SUM('Раздел 1'!F63:F63)&gt;=SUM('Раздел 1'!F64:F65)),"","Неверно!")</f>
      </c>
      <c r="B1344" s="96">
        <v>125712</v>
      </c>
      <c r="C1344" s="94" t="s">
        <v>1616</v>
      </c>
      <c r="D1344" s="94" t="s">
        <v>192</v>
      </c>
    </row>
    <row r="1345" spans="1:4" ht="25.5">
      <c r="A1345" s="95">
        <f>IF((SUM('Раздел 1'!G63:G63)&gt;=SUM('Раздел 1'!G64:G65)),"","Неверно!")</f>
      </c>
      <c r="B1345" s="96">
        <v>125712</v>
      </c>
      <c r="C1345" s="94" t="s">
        <v>2292</v>
      </c>
      <c r="D1345" s="94" t="s">
        <v>192</v>
      </c>
    </row>
    <row r="1346" spans="1:4" ht="25.5">
      <c r="A1346" s="95">
        <f>IF((SUM('Раздел 1'!H63:H63)&gt;=SUM('Раздел 1'!H64:H65)),"","Неверно!")</f>
      </c>
      <c r="B1346" s="96">
        <v>125712</v>
      </c>
      <c r="C1346" s="94" t="s">
        <v>2293</v>
      </c>
      <c r="D1346" s="94" t="s">
        <v>192</v>
      </c>
    </row>
    <row r="1347" spans="1:4" ht="25.5">
      <c r="A1347" s="95">
        <f>IF((SUM('Раздел 1'!I63:I63)&gt;=SUM('Раздел 1'!I64:I65)),"","Неверно!")</f>
      </c>
      <c r="B1347" s="96">
        <v>125712</v>
      </c>
      <c r="C1347" s="94" t="s">
        <v>2294</v>
      </c>
      <c r="D1347" s="94" t="s">
        <v>192</v>
      </c>
    </row>
    <row r="1348" spans="1:4" ht="25.5">
      <c r="A1348" s="95">
        <f>IF((SUM('Раздел 1'!J63:J63)&gt;=SUM('Раздел 1'!J64:J65)),"","Неверно!")</f>
      </c>
      <c r="B1348" s="96">
        <v>125712</v>
      </c>
      <c r="C1348" s="94" t="s">
        <v>2295</v>
      </c>
      <c r="D1348" s="94" t="s">
        <v>192</v>
      </c>
    </row>
    <row r="1349" spans="1:4" ht="25.5">
      <c r="A1349" s="95">
        <f>IF((SUM('Раздел 1'!K63:K63)&gt;=SUM('Раздел 1'!K64:K65)),"","Неверно!")</f>
      </c>
      <c r="B1349" s="96">
        <v>125712</v>
      </c>
      <c r="C1349" s="94" t="s">
        <v>2296</v>
      </c>
      <c r="D1349" s="94" t="s">
        <v>192</v>
      </c>
    </row>
    <row r="1350" spans="1:4" ht="25.5">
      <c r="A1350" s="95">
        <f>IF((SUM('Раздел 1'!L63:L63)&gt;=SUM('Раздел 1'!L64:L65)),"","Неверно!")</f>
      </c>
      <c r="B1350" s="96">
        <v>125712</v>
      </c>
      <c r="C1350" s="94" t="s">
        <v>2297</v>
      </c>
      <c r="D1350" s="94" t="s">
        <v>192</v>
      </c>
    </row>
    <row r="1351" spans="1:4" ht="25.5">
      <c r="A1351" s="95">
        <f>IF((SUM('Раздел 1'!M63:M63)&gt;=SUM('Раздел 1'!M64:M65)),"","Неверно!")</f>
      </c>
      <c r="B1351" s="96">
        <v>125712</v>
      </c>
      <c r="C1351" s="94" t="s">
        <v>2298</v>
      </c>
      <c r="D1351" s="94" t="s">
        <v>192</v>
      </c>
    </row>
    <row r="1352" spans="1:4" ht="25.5">
      <c r="A1352" s="95">
        <f>IF((SUM('Раздел 1'!N63:N63)&gt;=SUM('Раздел 1'!N64:N65)),"","Неверно!")</f>
      </c>
      <c r="B1352" s="96">
        <v>125712</v>
      </c>
      <c r="C1352" s="94" t="s">
        <v>2299</v>
      </c>
      <c r="D1352" s="94" t="s">
        <v>192</v>
      </c>
    </row>
    <row r="1353" spans="1:4" ht="25.5">
      <c r="A1353" s="95">
        <f>IF((SUM('Раздел 1'!O63:O63)&gt;=SUM('Раздел 1'!O64:O65)),"","Неверно!")</f>
      </c>
      <c r="B1353" s="96">
        <v>125712</v>
      </c>
      <c r="C1353" s="94" t="s">
        <v>2300</v>
      </c>
      <c r="D1353" s="94" t="s">
        <v>192</v>
      </c>
    </row>
    <row r="1354" spans="1:4" ht="25.5">
      <c r="A1354" s="95">
        <f>IF((SUM('Раздел 1'!P63:P63)&gt;=SUM('Раздел 1'!P64:P65)),"","Неверно!")</f>
      </c>
      <c r="B1354" s="96">
        <v>125712</v>
      </c>
      <c r="C1354" s="94" t="s">
        <v>2301</v>
      </c>
      <c r="D1354" s="94" t="s">
        <v>192</v>
      </c>
    </row>
    <row r="1355" spans="1:4" ht="25.5">
      <c r="A1355" s="95">
        <f>IF((SUM('Раздел 1'!Q63:Q63)&gt;=SUM('Раздел 1'!Q64:Q65)),"","Неверно!")</f>
      </c>
      <c r="B1355" s="96">
        <v>125712</v>
      </c>
      <c r="C1355" s="94" t="s">
        <v>2302</v>
      </c>
      <c r="D1355" s="94" t="s">
        <v>192</v>
      </c>
    </row>
    <row r="1356" spans="1:4" ht="25.5">
      <c r="A1356" s="95">
        <f>IF((SUM('Раздел 1'!R63:R63)&gt;=SUM('Раздел 1'!R64:R65)),"","Неверно!")</f>
      </c>
      <c r="B1356" s="96">
        <v>125712</v>
      </c>
      <c r="C1356" s="94" t="s">
        <v>2303</v>
      </c>
      <c r="D1356" s="94" t="s">
        <v>192</v>
      </c>
    </row>
    <row r="1357" spans="1:4" ht="25.5">
      <c r="A1357" s="95">
        <f>IF((SUM('Раздел 1'!S63:S63)&gt;=SUM('Раздел 1'!S64:S65)),"","Неверно!")</f>
      </c>
      <c r="B1357" s="96">
        <v>125712</v>
      </c>
      <c r="C1357" s="94" t="s">
        <v>2304</v>
      </c>
      <c r="D1357" s="94" t="s">
        <v>192</v>
      </c>
    </row>
    <row r="1358" spans="1:4" ht="25.5">
      <c r="A1358" s="95">
        <f>IF((SUM('Раздел 1'!T63:T63)&gt;=SUM('Раздел 1'!T64:T65)),"","Неверно!")</f>
      </c>
      <c r="B1358" s="96">
        <v>125712</v>
      </c>
      <c r="C1358" s="94" t="s">
        <v>2305</v>
      </c>
      <c r="D1358" s="94" t="s">
        <v>192</v>
      </c>
    </row>
    <row r="1359" spans="1:4" ht="25.5">
      <c r="A1359" s="95">
        <f>IF((SUM('Раздел 1'!U63:U63)&gt;=SUM('Раздел 1'!U64:U65)),"","Неверно!")</f>
      </c>
      <c r="B1359" s="96">
        <v>125712</v>
      </c>
      <c r="C1359" s="94" t="s">
        <v>2306</v>
      </c>
      <c r="D1359" s="94" t="s">
        <v>192</v>
      </c>
    </row>
    <row r="1360" spans="1:4" ht="25.5">
      <c r="A1360" s="95">
        <f>IF((SUM('Раздел 1'!V63:V63)&gt;=SUM('Раздел 1'!V64:V65)),"","Неверно!")</f>
      </c>
      <c r="B1360" s="96">
        <v>125712</v>
      </c>
      <c r="C1360" s="94" t="s">
        <v>2307</v>
      </c>
      <c r="D1360" s="94" t="s">
        <v>192</v>
      </c>
    </row>
    <row r="1361" spans="1:4" ht="25.5">
      <c r="A1361" s="95">
        <f>IF((SUM('Раздел 1'!W63:W63)&gt;=SUM('Раздел 1'!W64:W65)),"","Неверно!")</f>
      </c>
      <c r="B1361" s="96">
        <v>125712</v>
      </c>
      <c r="C1361" s="94" t="s">
        <v>2308</v>
      </c>
      <c r="D1361" s="94" t="s">
        <v>192</v>
      </c>
    </row>
    <row r="1362" spans="1:4" ht="25.5">
      <c r="A1362" s="95">
        <f>IF((SUM('Раздел 1'!X63:X63)&gt;=SUM('Раздел 1'!X64:X65)),"","Неверно!")</f>
      </c>
      <c r="B1362" s="96">
        <v>125712</v>
      </c>
      <c r="C1362" s="94" t="s">
        <v>2309</v>
      </c>
      <c r="D1362" s="94" t="s">
        <v>192</v>
      </c>
    </row>
    <row r="1363" spans="1:4" ht="25.5">
      <c r="A1363" s="95">
        <f>IF((SUM('Раздел 1'!Y63:Y63)&gt;=SUM('Раздел 1'!Y64:Y65)),"","Неверно!")</f>
      </c>
      <c r="B1363" s="96">
        <v>125712</v>
      </c>
      <c r="C1363" s="94" t="s">
        <v>2310</v>
      </c>
      <c r="D1363" s="94" t="s">
        <v>192</v>
      </c>
    </row>
    <row r="1364" spans="1:4" ht="25.5">
      <c r="A1364" s="95">
        <f>IF((SUM('Раздел 1'!Z63:Z63)&gt;=SUM('Раздел 1'!Z64:Z65)),"","Неверно!")</f>
      </c>
      <c r="B1364" s="96">
        <v>125712</v>
      </c>
      <c r="C1364" s="94" t="s">
        <v>2311</v>
      </c>
      <c r="D1364" s="94" t="s">
        <v>192</v>
      </c>
    </row>
    <row r="1365" spans="1:4" ht="25.5">
      <c r="A1365" s="95">
        <f>IF((SUM('Раздел 1'!AA63:AA63)&gt;=SUM('Раздел 1'!AA64:AA65)),"","Неверно!")</f>
      </c>
      <c r="B1365" s="96">
        <v>125712</v>
      </c>
      <c r="C1365" s="94" t="s">
        <v>2312</v>
      </c>
      <c r="D1365" s="94" t="s">
        <v>192</v>
      </c>
    </row>
    <row r="1366" spans="1:4" ht="25.5">
      <c r="A1366" s="95">
        <f>IF((SUM('Раздел 1'!AB63:AB63)&gt;=SUM('Раздел 1'!AB64:AB65)),"","Неверно!")</f>
      </c>
      <c r="B1366" s="96">
        <v>125712</v>
      </c>
      <c r="C1366" s="94" t="s">
        <v>2313</v>
      </c>
      <c r="D1366" s="94" t="s">
        <v>192</v>
      </c>
    </row>
    <row r="1367" spans="1:4" ht="25.5">
      <c r="A1367" s="95">
        <f>IF((SUM('Раздел 1'!AC63:AC63)&gt;=SUM('Раздел 1'!AC64:AC65)),"","Неверно!")</f>
      </c>
      <c r="B1367" s="96">
        <v>125712</v>
      </c>
      <c r="C1367" s="94" t="s">
        <v>2314</v>
      </c>
      <c r="D1367" s="94" t="s">
        <v>192</v>
      </c>
    </row>
    <row r="1368" spans="1:4" ht="25.5">
      <c r="A1368" s="95">
        <f>IF((SUM('Раздел 1'!AD63:AD63)&gt;=SUM('Раздел 1'!AD64:AD65)),"","Неверно!")</f>
      </c>
      <c r="B1368" s="96">
        <v>125712</v>
      </c>
      <c r="C1368" s="94" t="s">
        <v>2315</v>
      </c>
      <c r="D1368" s="94" t="s">
        <v>192</v>
      </c>
    </row>
    <row r="1369" spans="1:4" ht="25.5">
      <c r="A1369" s="95">
        <f>IF((SUM('Раздел 1'!AE63:AE63)&gt;=SUM('Раздел 1'!AE64:AE65)),"","Неверно!")</f>
      </c>
      <c r="B1369" s="96">
        <v>125712</v>
      </c>
      <c r="C1369" s="94" t="s">
        <v>2316</v>
      </c>
      <c r="D1369" s="94" t="s">
        <v>192</v>
      </c>
    </row>
    <row r="1370" spans="1:4" ht="25.5">
      <c r="A1370" s="95">
        <f>IF((SUM('Раздел 1'!AF63:AF63)&gt;=SUM('Раздел 1'!AF64:AF65)),"","Неверно!")</f>
      </c>
      <c r="B1370" s="96">
        <v>125712</v>
      </c>
      <c r="C1370" s="94" t="s">
        <v>2317</v>
      </c>
      <c r="D1370" s="94" t="s">
        <v>192</v>
      </c>
    </row>
    <row r="1371" spans="1:4" ht="25.5">
      <c r="A1371" s="95">
        <f>IF((SUM('Раздел 1'!AG63:AG63)&gt;=SUM('Раздел 1'!AG64:AG65)),"","Неверно!")</f>
      </c>
      <c r="B1371" s="96">
        <v>125712</v>
      </c>
      <c r="C1371" s="94" t="s">
        <v>2318</v>
      </c>
      <c r="D1371" s="94" t="s">
        <v>192</v>
      </c>
    </row>
    <row r="1372" spans="1:4" ht="25.5">
      <c r="A1372" s="95">
        <f>IF((SUM('Раздел 1'!AH63:AH63)&gt;=SUM('Раздел 1'!AH64:AH65)),"","Неверно!")</f>
      </c>
      <c r="B1372" s="96">
        <v>125712</v>
      </c>
      <c r="C1372" s="94" t="s">
        <v>2319</v>
      </c>
      <c r="D1372" s="94" t="s">
        <v>192</v>
      </c>
    </row>
    <row r="1373" spans="1:4" ht="25.5">
      <c r="A1373" s="95">
        <f>IF((SUM('Раздел 1'!AI63:AI63)&gt;=SUM('Раздел 1'!AI64:AI65)),"","Неверно!")</f>
      </c>
      <c r="B1373" s="96">
        <v>125712</v>
      </c>
      <c r="C1373" s="94" t="s">
        <v>2320</v>
      </c>
      <c r="D1373" s="94" t="s">
        <v>192</v>
      </c>
    </row>
    <row r="1374" spans="1:4" ht="25.5">
      <c r="A1374" s="95">
        <f>IF((SUM('Раздел 1'!AJ63:AJ63)&gt;=SUM('Раздел 1'!AJ64:AJ65)),"","Неверно!")</f>
      </c>
      <c r="B1374" s="96">
        <v>125712</v>
      </c>
      <c r="C1374" s="94" t="s">
        <v>2321</v>
      </c>
      <c r="D1374" s="94" t="s">
        <v>192</v>
      </c>
    </row>
    <row r="1375" spans="1:4" ht="25.5">
      <c r="A1375" s="95">
        <f>IF((SUM('Раздел 1'!AK63:AK63)&gt;=SUM('Раздел 1'!AK64:AK65)),"","Неверно!")</f>
      </c>
      <c r="B1375" s="96">
        <v>125712</v>
      </c>
      <c r="C1375" s="94" t="s">
        <v>2322</v>
      </c>
      <c r="D1375" s="94" t="s">
        <v>192</v>
      </c>
    </row>
    <row r="1376" spans="1:4" ht="25.5">
      <c r="A1376" s="95">
        <f>IF((SUM('Раздел 1'!AL63:AL63)&gt;=SUM('Раздел 1'!AL64:AL65)),"","Неверно!")</f>
      </c>
      <c r="B1376" s="96">
        <v>125712</v>
      </c>
      <c r="C1376" s="94" t="s">
        <v>2323</v>
      </c>
      <c r="D1376" s="94" t="s">
        <v>192</v>
      </c>
    </row>
    <row r="1377" spans="1:4" ht="25.5">
      <c r="A1377" s="95">
        <f>IF((SUM('Раздел 1'!AM63:AM63)&gt;=SUM('Раздел 1'!AM64:AM65)),"","Неверно!")</f>
      </c>
      <c r="B1377" s="96">
        <v>125712</v>
      </c>
      <c r="C1377" s="94" t="s">
        <v>2324</v>
      </c>
      <c r="D1377" s="94" t="s">
        <v>192</v>
      </c>
    </row>
    <row r="1378" spans="1:4" ht="25.5">
      <c r="A1378" s="95">
        <f>IF((SUM('Раздел 1'!AN63:AN63)&gt;=SUM('Раздел 1'!AN64:AN65)),"","Неверно!")</f>
      </c>
      <c r="B1378" s="96">
        <v>125712</v>
      </c>
      <c r="C1378" s="94" t="s">
        <v>2325</v>
      </c>
      <c r="D1378" s="94" t="s">
        <v>192</v>
      </c>
    </row>
    <row r="1379" spans="1:4" ht="25.5">
      <c r="A1379" s="95">
        <f>IF((SUM('Раздел 1'!AO63:AO63)&gt;=SUM('Раздел 1'!AO64:AO65)),"","Неверно!")</f>
      </c>
      <c r="B1379" s="96">
        <v>125712</v>
      </c>
      <c r="C1379" s="94" t="s">
        <v>2326</v>
      </c>
      <c r="D1379" s="94" t="s">
        <v>192</v>
      </c>
    </row>
    <row r="1380" spans="1:4" ht="25.5">
      <c r="A1380" s="95">
        <f>IF((SUM('Раздел 1'!AP63:AP63)&gt;=SUM('Раздел 1'!AP64:AP65)),"","Неверно!")</f>
      </c>
      <c r="B1380" s="96">
        <v>125712</v>
      </c>
      <c r="C1380" s="94" t="s">
        <v>2327</v>
      </c>
      <c r="D1380" s="94" t="s">
        <v>192</v>
      </c>
    </row>
    <row r="1381" spans="1:4" ht="25.5">
      <c r="A1381" s="95">
        <f>IF((SUM('Раздел 1'!AQ63:AQ63)&gt;=SUM('Раздел 1'!AQ64:AQ65)),"","Неверно!")</f>
      </c>
      <c r="B1381" s="96">
        <v>125712</v>
      </c>
      <c r="C1381" s="94" t="s">
        <v>2328</v>
      </c>
      <c r="D1381" s="94" t="s">
        <v>192</v>
      </c>
    </row>
    <row r="1382" spans="1:4" ht="25.5">
      <c r="A1382" s="95">
        <f>IF((SUM('Раздел 1'!D52:D52)&gt;=SUM('Раздел 1'!D53:D61)),"","Неверно!")</f>
      </c>
      <c r="B1382" s="96">
        <v>125713</v>
      </c>
      <c r="C1382" s="94" t="s">
        <v>2329</v>
      </c>
      <c r="D1382" s="94" t="s">
        <v>193</v>
      </c>
    </row>
    <row r="1383" spans="1:4" ht="25.5">
      <c r="A1383" s="95">
        <f>IF((SUM('Раздел 1'!E52:E52)&gt;=SUM('Раздел 1'!E53:E61)),"","Неверно!")</f>
      </c>
      <c r="B1383" s="96">
        <v>125713</v>
      </c>
      <c r="C1383" s="94" t="s">
        <v>2330</v>
      </c>
      <c r="D1383" s="94" t="s">
        <v>193</v>
      </c>
    </row>
    <row r="1384" spans="1:4" ht="25.5">
      <c r="A1384" s="95">
        <f>IF((SUM('Раздел 1'!F52:F52)&gt;=SUM('Раздел 1'!F53:F61)),"","Неверно!")</f>
      </c>
      <c r="B1384" s="96">
        <v>125713</v>
      </c>
      <c r="C1384" s="94" t="s">
        <v>2331</v>
      </c>
      <c r="D1384" s="94" t="s">
        <v>193</v>
      </c>
    </row>
    <row r="1385" spans="1:4" ht="25.5">
      <c r="A1385" s="95">
        <f>IF((SUM('Раздел 1'!G52:G52)&gt;=SUM('Раздел 1'!G53:G61)),"","Неверно!")</f>
      </c>
      <c r="B1385" s="96">
        <v>125713</v>
      </c>
      <c r="C1385" s="94" t="s">
        <v>2332</v>
      </c>
      <c r="D1385" s="94" t="s">
        <v>193</v>
      </c>
    </row>
    <row r="1386" spans="1:4" ht="25.5">
      <c r="A1386" s="95">
        <f>IF((SUM('Раздел 1'!H52:H52)&gt;=SUM('Раздел 1'!H53:H61)),"","Неверно!")</f>
      </c>
      <c r="B1386" s="96">
        <v>125713</v>
      </c>
      <c r="C1386" s="94" t="s">
        <v>2333</v>
      </c>
      <c r="D1386" s="94" t="s">
        <v>193</v>
      </c>
    </row>
    <row r="1387" spans="1:4" ht="25.5">
      <c r="A1387" s="95">
        <f>IF((SUM('Раздел 1'!I52:I52)&gt;=SUM('Раздел 1'!I53:I61)),"","Неверно!")</f>
      </c>
      <c r="B1387" s="96">
        <v>125713</v>
      </c>
      <c r="C1387" s="94" t="s">
        <v>2334</v>
      </c>
      <c r="D1387" s="94" t="s">
        <v>193</v>
      </c>
    </row>
    <row r="1388" spans="1:4" ht="25.5">
      <c r="A1388" s="95">
        <f>IF((SUM('Раздел 1'!J52:J52)&gt;=SUM('Раздел 1'!J53:J61)),"","Неверно!")</f>
      </c>
      <c r="B1388" s="96">
        <v>125713</v>
      </c>
      <c r="C1388" s="94" t="s">
        <v>2335</v>
      </c>
      <c r="D1388" s="94" t="s">
        <v>193</v>
      </c>
    </row>
    <row r="1389" spans="1:4" ht="25.5">
      <c r="A1389" s="95">
        <f>IF((SUM('Раздел 1'!K52:K52)&gt;=SUM('Раздел 1'!K53:K61)),"","Неверно!")</f>
      </c>
      <c r="B1389" s="96">
        <v>125713</v>
      </c>
      <c r="C1389" s="94" t="s">
        <v>2336</v>
      </c>
      <c r="D1389" s="94" t="s">
        <v>193</v>
      </c>
    </row>
    <row r="1390" spans="1:4" ht="25.5">
      <c r="A1390" s="95">
        <f>IF((SUM('Раздел 1'!L52:L52)&gt;=SUM('Раздел 1'!L53:L61)),"","Неверно!")</f>
      </c>
      <c r="B1390" s="96">
        <v>125713</v>
      </c>
      <c r="C1390" s="94" t="s">
        <v>2337</v>
      </c>
      <c r="D1390" s="94" t="s">
        <v>193</v>
      </c>
    </row>
    <row r="1391" spans="1:4" ht="25.5">
      <c r="A1391" s="95">
        <f>IF((SUM('Раздел 1'!M52:M52)&gt;=SUM('Раздел 1'!M53:M61)),"","Неверно!")</f>
      </c>
      <c r="B1391" s="96">
        <v>125713</v>
      </c>
      <c r="C1391" s="94" t="s">
        <v>1667</v>
      </c>
      <c r="D1391" s="94" t="s">
        <v>193</v>
      </c>
    </row>
    <row r="1392" spans="1:4" ht="25.5">
      <c r="A1392" s="95">
        <f>IF((SUM('Раздел 1'!N52:N52)&gt;=SUM('Раздел 1'!N53:N61)),"","Неверно!")</f>
      </c>
      <c r="B1392" s="96">
        <v>125713</v>
      </c>
      <c r="C1392" s="94" t="s">
        <v>1668</v>
      </c>
      <c r="D1392" s="94" t="s">
        <v>193</v>
      </c>
    </row>
    <row r="1393" spans="1:4" ht="25.5">
      <c r="A1393" s="95">
        <f>IF((SUM('Раздел 1'!O52:O52)&gt;=SUM('Раздел 1'!O53:O61)),"","Неверно!")</f>
      </c>
      <c r="B1393" s="96">
        <v>125713</v>
      </c>
      <c r="C1393" s="94" t="s">
        <v>1669</v>
      </c>
      <c r="D1393" s="94" t="s">
        <v>193</v>
      </c>
    </row>
    <row r="1394" spans="1:4" ht="25.5">
      <c r="A1394" s="95">
        <f>IF((SUM('Раздел 1'!P52:P52)&gt;=SUM('Раздел 1'!P53:P61)),"","Неверно!")</f>
      </c>
      <c r="B1394" s="96">
        <v>125713</v>
      </c>
      <c r="C1394" s="94" t="s">
        <v>1670</v>
      </c>
      <c r="D1394" s="94" t="s">
        <v>193</v>
      </c>
    </row>
    <row r="1395" spans="1:4" ht="25.5">
      <c r="A1395" s="95">
        <f>IF((SUM('Раздел 1'!Q52:Q52)&gt;=SUM('Раздел 1'!Q53:Q61)),"","Неверно!")</f>
      </c>
      <c r="B1395" s="96">
        <v>125713</v>
      </c>
      <c r="C1395" s="94" t="s">
        <v>1671</v>
      </c>
      <c r="D1395" s="94" t="s">
        <v>193</v>
      </c>
    </row>
    <row r="1396" spans="1:4" ht="25.5">
      <c r="A1396" s="95">
        <f>IF((SUM('Раздел 1'!R52:R52)&gt;=SUM('Раздел 1'!R53:R61)),"","Неверно!")</f>
      </c>
      <c r="B1396" s="96">
        <v>125713</v>
      </c>
      <c r="C1396" s="94" t="s">
        <v>1672</v>
      </c>
      <c r="D1396" s="94" t="s">
        <v>193</v>
      </c>
    </row>
    <row r="1397" spans="1:4" ht="25.5">
      <c r="A1397" s="95">
        <f>IF((SUM('Раздел 1'!S52:S52)&gt;=SUM('Раздел 1'!S53:S61)),"","Неверно!")</f>
      </c>
      <c r="B1397" s="96">
        <v>125713</v>
      </c>
      <c r="C1397" s="94" t="s">
        <v>1673</v>
      </c>
      <c r="D1397" s="94" t="s">
        <v>193</v>
      </c>
    </row>
    <row r="1398" spans="1:4" ht="25.5">
      <c r="A1398" s="95">
        <f>IF((SUM('Раздел 1'!T52:T52)&gt;=SUM('Раздел 1'!T53:T61)),"","Неверно!")</f>
      </c>
      <c r="B1398" s="96">
        <v>125713</v>
      </c>
      <c r="C1398" s="94" t="s">
        <v>1674</v>
      </c>
      <c r="D1398" s="94" t="s">
        <v>193</v>
      </c>
    </row>
    <row r="1399" spans="1:4" ht="25.5">
      <c r="A1399" s="95">
        <f>IF((SUM('Раздел 1'!U52:U52)&gt;=SUM('Раздел 1'!U53:U61)),"","Неверно!")</f>
      </c>
      <c r="B1399" s="96">
        <v>125713</v>
      </c>
      <c r="C1399" s="94" t="s">
        <v>1675</v>
      </c>
      <c r="D1399" s="94" t="s">
        <v>193</v>
      </c>
    </row>
    <row r="1400" spans="1:4" ht="25.5">
      <c r="A1400" s="95">
        <f>IF((SUM('Раздел 1'!V52:V52)&gt;=SUM('Раздел 1'!V53:V61)),"","Неверно!")</f>
      </c>
      <c r="B1400" s="96">
        <v>125713</v>
      </c>
      <c r="C1400" s="94" t="s">
        <v>1676</v>
      </c>
      <c r="D1400" s="94" t="s">
        <v>193</v>
      </c>
    </row>
    <row r="1401" spans="1:4" ht="25.5">
      <c r="A1401" s="95">
        <f>IF((SUM('Раздел 1'!W52:W52)&gt;=SUM('Раздел 1'!W53:W61)),"","Неверно!")</f>
      </c>
      <c r="B1401" s="96">
        <v>125713</v>
      </c>
      <c r="C1401" s="94" t="s">
        <v>1677</v>
      </c>
      <c r="D1401" s="94" t="s">
        <v>193</v>
      </c>
    </row>
    <row r="1402" spans="1:4" ht="25.5">
      <c r="A1402" s="95">
        <f>IF((SUM('Раздел 1'!X52:X52)&gt;=SUM('Раздел 1'!X53:X61)),"","Неверно!")</f>
      </c>
      <c r="B1402" s="96">
        <v>125713</v>
      </c>
      <c r="C1402" s="94" t="s">
        <v>1678</v>
      </c>
      <c r="D1402" s="94" t="s">
        <v>193</v>
      </c>
    </row>
    <row r="1403" spans="1:4" ht="25.5">
      <c r="A1403" s="95">
        <f>IF((SUM('Раздел 1'!Y52:Y52)&gt;=SUM('Раздел 1'!Y53:Y61)),"","Неверно!")</f>
      </c>
      <c r="B1403" s="96">
        <v>125713</v>
      </c>
      <c r="C1403" s="94" t="s">
        <v>1679</v>
      </c>
      <c r="D1403" s="94" t="s">
        <v>193</v>
      </c>
    </row>
    <row r="1404" spans="1:4" ht="25.5">
      <c r="A1404" s="95">
        <f>IF((SUM('Раздел 1'!Z52:Z52)&gt;=SUM('Раздел 1'!Z53:Z61)),"","Неверно!")</f>
      </c>
      <c r="B1404" s="96">
        <v>125713</v>
      </c>
      <c r="C1404" s="94" t="s">
        <v>1680</v>
      </c>
      <c r="D1404" s="94" t="s">
        <v>193</v>
      </c>
    </row>
    <row r="1405" spans="1:4" ht="25.5">
      <c r="A1405" s="95">
        <f>IF((SUM('Раздел 1'!AA52:AA52)&gt;=SUM('Раздел 1'!AA53:AA61)),"","Неверно!")</f>
      </c>
      <c r="B1405" s="96">
        <v>125713</v>
      </c>
      <c r="C1405" s="94" t="s">
        <v>1681</v>
      </c>
      <c r="D1405" s="94" t="s">
        <v>193</v>
      </c>
    </row>
    <row r="1406" spans="1:4" ht="25.5">
      <c r="A1406" s="95">
        <f>IF((SUM('Раздел 1'!AB52:AB52)&gt;=SUM('Раздел 1'!AB53:AB61)),"","Неверно!")</f>
      </c>
      <c r="B1406" s="96">
        <v>125713</v>
      </c>
      <c r="C1406" s="94" t="s">
        <v>1682</v>
      </c>
      <c r="D1406" s="94" t="s">
        <v>193</v>
      </c>
    </row>
    <row r="1407" spans="1:4" ht="25.5">
      <c r="A1407" s="95">
        <f>IF((SUM('Раздел 1'!AC52:AC52)&gt;=SUM('Раздел 1'!AC53:AC61)),"","Неверно!")</f>
      </c>
      <c r="B1407" s="96">
        <v>125713</v>
      </c>
      <c r="C1407" s="94" t="s">
        <v>1683</v>
      </c>
      <c r="D1407" s="94" t="s">
        <v>193</v>
      </c>
    </row>
    <row r="1408" spans="1:4" ht="25.5">
      <c r="A1408" s="95">
        <f>IF((SUM('Раздел 1'!AD52:AD52)&gt;=SUM('Раздел 1'!AD53:AD61)),"","Неверно!")</f>
      </c>
      <c r="B1408" s="96">
        <v>125713</v>
      </c>
      <c r="C1408" s="94" t="s">
        <v>1684</v>
      </c>
      <c r="D1408" s="94" t="s">
        <v>193</v>
      </c>
    </row>
    <row r="1409" spans="1:4" ht="25.5">
      <c r="A1409" s="95">
        <f>IF((SUM('Раздел 1'!AE52:AE52)&gt;=SUM('Раздел 1'!AE53:AE61)),"","Неверно!")</f>
      </c>
      <c r="B1409" s="96">
        <v>125713</v>
      </c>
      <c r="C1409" s="94" t="s">
        <v>1685</v>
      </c>
      <c r="D1409" s="94" t="s">
        <v>193</v>
      </c>
    </row>
    <row r="1410" spans="1:4" ht="25.5">
      <c r="A1410" s="95">
        <f>IF((SUM('Раздел 1'!AF52:AF52)&gt;=SUM('Раздел 1'!AF53:AF61)),"","Неверно!")</f>
      </c>
      <c r="B1410" s="96">
        <v>125713</v>
      </c>
      <c r="C1410" s="94" t="s">
        <v>1686</v>
      </c>
      <c r="D1410" s="94" t="s">
        <v>193</v>
      </c>
    </row>
    <row r="1411" spans="1:4" ht="25.5">
      <c r="A1411" s="95">
        <f>IF((SUM('Раздел 1'!AG52:AG52)&gt;=SUM('Раздел 1'!AG53:AG61)),"","Неверно!")</f>
      </c>
      <c r="B1411" s="96">
        <v>125713</v>
      </c>
      <c r="C1411" s="94" t="s">
        <v>1687</v>
      </c>
      <c r="D1411" s="94" t="s">
        <v>193</v>
      </c>
    </row>
    <row r="1412" spans="1:4" ht="25.5">
      <c r="A1412" s="95">
        <f>IF((SUM('Раздел 1'!AH52:AH52)&gt;=SUM('Раздел 1'!AH53:AH61)),"","Неверно!")</f>
      </c>
      <c r="B1412" s="96">
        <v>125713</v>
      </c>
      <c r="C1412" s="94" t="s">
        <v>1688</v>
      </c>
      <c r="D1412" s="94" t="s">
        <v>193</v>
      </c>
    </row>
    <row r="1413" spans="1:4" ht="25.5">
      <c r="A1413" s="95">
        <f>IF((SUM('Раздел 1'!AI52:AI52)&gt;=SUM('Раздел 1'!AI53:AI61)),"","Неверно!")</f>
      </c>
      <c r="B1413" s="96">
        <v>125713</v>
      </c>
      <c r="C1413" s="94" t="s">
        <v>1689</v>
      </c>
      <c r="D1413" s="94" t="s">
        <v>193</v>
      </c>
    </row>
    <row r="1414" spans="1:4" ht="25.5">
      <c r="A1414" s="95">
        <f>IF((SUM('Раздел 1'!AJ52:AJ52)&gt;=SUM('Раздел 1'!AJ53:AJ61)),"","Неверно!")</f>
      </c>
      <c r="B1414" s="96">
        <v>125713</v>
      </c>
      <c r="C1414" s="94" t="s">
        <v>1690</v>
      </c>
      <c r="D1414" s="94" t="s">
        <v>193</v>
      </c>
    </row>
    <row r="1415" spans="1:4" ht="25.5">
      <c r="A1415" s="95">
        <f>IF((SUM('Раздел 1'!AK52:AK52)&gt;=SUM('Раздел 1'!AK53:AK61)),"","Неверно!")</f>
      </c>
      <c r="B1415" s="96">
        <v>125713</v>
      </c>
      <c r="C1415" s="94" t="s">
        <v>1691</v>
      </c>
      <c r="D1415" s="94" t="s">
        <v>193</v>
      </c>
    </row>
    <row r="1416" spans="1:4" ht="25.5">
      <c r="A1416" s="95">
        <f>IF((SUM('Раздел 1'!AL52:AL52)&gt;=SUM('Раздел 1'!AL53:AL61)),"","Неверно!")</f>
      </c>
      <c r="B1416" s="96">
        <v>125713</v>
      </c>
      <c r="C1416" s="94" t="s">
        <v>1692</v>
      </c>
      <c r="D1416" s="94" t="s">
        <v>193</v>
      </c>
    </row>
    <row r="1417" spans="1:4" ht="25.5">
      <c r="A1417" s="95">
        <f>IF((SUM('Раздел 1'!AM52:AM52)&gt;=SUM('Раздел 1'!AM53:AM61)),"","Неверно!")</f>
      </c>
      <c r="B1417" s="96">
        <v>125713</v>
      </c>
      <c r="C1417" s="94" t="s">
        <v>1693</v>
      </c>
      <c r="D1417" s="94" t="s">
        <v>193</v>
      </c>
    </row>
    <row r="1418" spans="1:4" ht="25.5">
      <c r="A1418" s="95">
        <f>IF((SUM('Раздел 1'!AN52:AN52)&gt;=SUM('Раздел 1'!AN53:AN61)),"","Неверно!")</f>
      </c>
      <c r="B1418" s="96">
        <v>125713</v>
      </c>
      <c r="C1418" s="94" t="s">
        <v>1694</v>
      </c>
      <c r="D1418" s="94" t="s">
        <v>193</v>
      </c>
    </row>
    <row r="1419" spans="1:4" ht="25.5">
      <c r="A1419" s="95">
        <f>IF((SUM('Раздел 1'!AO52:AO52)&gt;=SUM('Раздел 1'!AO53:AO61)),"","Неверно!")</f>
      </c>
      <c r="B1419" s="96">
        <v>125713</v>
      </c>
      <c r="C1419" s="94" t="s">
        <v>1695</v>
      </c>
      <c r="D1419" s="94" t="s">
        <v>193</v>
      </c>
    </row>
    <row r="1420" spans="1:4" ht="25.5">
      <c r="A1420" s="95">
        <f>IF((SUM('Раздел 1'!AP52:AP52)&gt;=SUM('Раздел 1'!AP53:AP61)),"","Неверно!")</f>
      </c>
      <c r="B1420" s="96">
        <v>125713</v>
      </c>
      <c r="C1420" s="94" t="s">
        <v>1696</v>
      </c>
      <c r="D1420" s="94" t="s">
        <v>193</v>
      </c>
    </row>
    <row r="1421" spans="1:4" ht="25.5">
      <c r="A1421" s="95">
        <f>IF((SUM('Раздел 1'!AQ52:AQ52)&gt;=SUM('Раздел 1'!AQ53:AQ61)),"","Неверно!")</f>
      </c>
      <c r="B1421" s="96">
        <v>125713</v>
      </c>
      <c r="C1421" s="94" t="s">
        <v>1697</v>
      </c>
      <c r="D1421" s="94" t="s">
        <v>193</v>
      </c>
    </row>
    <row r="1422" spans="1:4" ht="25.5">
      <c r="A1422" s="95">
        <f>IF((SUM('Раздел 1'!D29:D29)&gt;=SUM('Раздел 1'!D30:D51)),"","Неверно!")</f>
      </c>
      <c r="B1422" s="96">
        <v>125714</v>
      </c>
      <c r="C1422" s="94" t="s">
        <v>1698</v>
      </c>
      <c r="D1422" s="94" t="s">
        <v>194</v>
      </c>
    </row>
    <row r="1423" spans="1:4" ht="25.5">
      <c r="A1423" s="95">
        <f>IF((SUM('Раздел 1'!E29:E29)&gt;=SUM('Раздел 1'!E30:E51)),"","Неверно!")</f>
      </c>
      <c r="B1423" s="96">
        <v>125714</v>
      </c>
      <c r="C1423" s="94" t="s">
        <v>1699</v>
      </c>
      <c r="D1423" s="94" t="s">
        <v>194</v>
      </c>
    </row>
    <row r="1424" spans="1:4" ht="25.5">
      <c r="A1424" s="95">
        <f>IF((SUM('Раздел 1'!F29:F29)&gt;=SUM('Раздел 1'!F30:F51)),"","Неверно!")</f>
      </c>
      <c r="B1424" s="96">
        <v>125714</v>
      </c>
      <c r="C1424" s="94" t="s">
        <v>1700</v>
      </c>
      <c r="D1424" s="94" t="s">
        <v>194</v>
      </c>
    </row>
    <row r="1425" spans="1:4" ht="25.5">
      <c r="A1425" s="95">
        <f>IF((SUM('Раздел 1'!G29:G29)&gt;=SUM('Раздел 1'!G30:G51)),"","Неверно!")</f>
      </c>
      <c r="B1425" s="96">
        <v>125714</v>
      </c>
      <c r="C1425" s="94" t="s">
        <v>1701</v>
      </c>
      <c r="D1425" s="94" t="s">
        <v>194</v>
      </c>
    </row>
    <row r="1426" spans="1:4" ht="25.5">
      <c r="A1426" s="95">
        <f>IF((SUM('Раздел 1'!H29:H29)&gt;=SUM('Раздел 1'!H30:H51)),"","Неверно!")</f>
      </c>
      <c r="B1426" s="96">
        <v>125714</v>
      </c>
      <c r="C1426" s="94" t="s">
        <v>1702</v>
      </c>
      <c r="D1426" s="94" t="s">
        <v>194</v>
      </c>
    </row>
    <row r="1427" spans="1:4" ht="25.5">
      <c r="A1427" s="95">
        <f>IF((SUM('Раздел 1'!I29:I29)&gt;=SUM('Раздел 1'!I30:I51)),"","Неверно!")</f>
      </c>
      <c r="B1427" s="96">
        <v>125714</v>
      </c>
      <c r="C1427" s="94" t="s">
        <v>1703</v>
      </c>
      <c r="D1427" s="94" t="s">
        <v>194</v>
      </c>
    </row>
    <row r="1428" spans="1:4" ht="25.5">
      <c r="A1428" s="95">
        <f>IF((SUM('Раздел 1'!J29:J29)&gt;=SUM('Раздел 1'!J30:J51)),"","Неверно!")</f>
      </c>
      <c r="B1428" s="96">
        <v>125714</v>
      </c>
      <c r="C1428" s="94" t="s">
        <v>1704</v>
      </c>
      <c r="D1428" s="94" t="s">
        <v>194</v>
      </c>
    </row>
    <row r="1429" spans="1:4" ht="25.5">
      <c r="A1429" s="95">
        <f>IF((SUM('Раздел 1'!K29:K29)&gt;=SUM('Раздел 1'!K30:K51)),"","Неверно!")</f>
      </c>
      <c r="B1429" s="96">
        <v>125714</v>
      </c>
      <c r="C1429" s="94" t="s">
        <v>1705</v>
      </c>
      <c r="D1429" s="94" t="s">
        <v>194</v>
      </c>
    </row>
    <row r="1430" spans="1:4" ht="25.5">
      <c r="A1430" s="95">
        <f>IF((SUM('Раздел 1'!L29:L29)&gt;=SUM('Раздел 1'!L30:L51)),"","Неверно!")</f>
      </c>
      <c r="B1430" s="96">
        <v>125714</v>
      </c>
      <c r="C1430" s="94" t="s">
        <v>1706</v>
      </c>
      <c r="D1430" s="94" t="s">
        <v>194</v>
      </c>
    </row>
    <row r="1431" spans="1:4" ht="25.5">
      <c r="A1431" s="95">
        <f>IF((SUM('Раздел 1'!M29:M29)&gt;=SUM('Раздел 1'!M30:M51)),"","Неверно!")</f>
      </c>
      <c r="B1431" s="96">
        <v>125714</v>
      </c>
      <c r="C1431" s="94" t="s">
        <v>1707</v>
      </c>
      <c r="D1431" s="94" t="s">
        <v>194</v>
      </c>
    </row>
    <row r="1432" spans="1:4" ht="25.5">
      <c r="A1432" s="95">
        <f>IF((SUM('Раздел 1'!N29:N29)&gt;=SUM('Раздел 1'!N30:N51)),"","Неверно!")</f>
      </c>
      <c r="B1432" s="96">
        <v>125714</v>
      </c>
      <c r="C1432" s="94" t="s">
        <v>1708</v>
      </c>
      <c r="D1432" s="94" t="s">
        <v>194</v>
      </c>
    </row>
    <row r="1433" spans="1:4" ht="25.5">
      <c r="A1433" s="95">
        <f>IF((SUM('Раздел 1'!O29:O29)&gt;=SUM('Раздел 1'!O30:O51)),"","Неверно!")</f>
      </c>
      <c r="B1433" s="96">
        <v>125714</v>
      </c>
      <c r="C1433" s="94" t="s">
        <v>1709</v>
      </c>
      <c r="D1433" s="94" t="s">
        <v>194</v>
      </c>
    </row>
    <row r="1434" spans="1:4" ht="25.5">
      <c r="A1434" s="95">
        <f>IF((SUM('Раздел 1'!P29:P29)&gt;=SUM('Раздел 1'!P30:P51)),"","Неверно!")</f>
      </c>
      <c r="B1434" s="96">
        <v>125714</v>
      </c>
      <c r="C1434" s="94" t="s">
        <v>1710</v>
      </c>
      <c r="D1434" s="94" t="s">
        <v>194</v>
      </c>
    </row>
    <row r="1435" spans="1:4" ht="25.5">
      <c r="A1435" s="95">
        <f>IF((SUM('Раздел 1'!Q29:Q29)&gt;=SUM('Раздел 1'!Q30:Q51)),"","Неверно!")</f>
      </c>
      <c r="B1435" s="96">
        <v>125714</v>
      </c>
      <c r="C1435" s="94" t="s">
        <v>1711</v>
      </c>
      <c r="D1435" s="94" t="s">
        <v>194</v>
      </c>
    </row>
    <row r="1436" spans="1:4" ht="25.5">
      <c r="A1436" s="95">
        <f>IF((SUM('Раздел 1'!R29:R29)&gt;=SUM('Раздел 1'!R30:R51)),"","Неверно!")</f>
      </c>
      <c r="B1436" s="96">
        <v>125714</v>
      </c>
      <c r="C1436" s="94" t="s">
        <v>1712</v>
      </c>
      <c r="D1436" s="94" t="s">
        <v>194</v>
      </c>
    </row>
    <row r="1437" spans="1:4" ht="25.5">
      <c r="A1437" s="95">
        <f>IF((SUM('Раздел 1'!S29:S29)&gt;=SUM('Раздел 1'!S30:S51)),"","Неверно!")</f>
      </c>
      <c r="B1437" s="96">
        <v>125714</v>
      </c>
      <c r="C1437" s="94" t="s">
        <v>1713</v>
      </c>
      <c r="D1437" s="94" t="s">
        <v>194</v>
      </c>
    </row>
    <row r="1438" spans="1:4" ht="25.5">
      <c r="A1438" s="95">
        <f>IF((SUM('Раздел 1'!T29:T29)&gt;=SUM('Раздел 1'!T30:T51)),"","Неверно!")</f>
      </c>
      <c r="B1438" s="96">
        <v>125714</v>
      </c>
      <c r="C1438" s="94" t="s">
        <v>1714</v>
      </c>
      <c r="D1438" s="94" t="s">
        <v>194</v>
      </c>
    </row>
    <row r="1439" spans="1:4" ht="25.5">
      <c r="A1439" s="95">
        <f>IF((SUM('Раздел 1'!U29:U29)&gt;=SUM('Раздел 1'!U30:U51)),"","Неверно!")</f>
      </c>
      <c r="B1439" s="96">
        <v>125714</v>
      </c>
      <c r="C1439" s="94" t="s">
        <v>1715</v>
      </c>
      <c r="D1439" s="94" t="s">
        <v>194</v>
      </c>
    </row>
    <row r="1440" spans="1:4" ht="25.5">
      <c r="A1440" s="95">
        <f>IF((SUM('Раздел 1'!V29:V29)&gt;=SUM('Раздел 1'!V30:V51)),"","Неверно!")</f>
      </c>
      <c r="B1440" s="96">
        <v>125714</v>
      </c>
      <c r="C1440" s="94" t="s">
        <v>1716</v>
      </c>
      <c r="D1440" s="94" t="s">
        <v>194</v>
      </c>
    </row>
    <row r="1441" spans="1:4" ht="25.5">
      <c r="A1441" s="95">
        <f>IF((SUM('Раздел 1'!W29:W29)&gt;=SUM('Раздел 1'!W30:W51)),"","Неверно!")</f>
      </c>
      <c r="B1441" s="96">
        <v>125714</v>
      </c>
      <c r="C1441" s="94" t="s">
        <v>1717</v>
      </c>
      <c r="D1441" s="94" t="s">
        <v>194</v>
      </c>
    </row>
    <row r="1442" spans="1:4" ht="25.5">
      <c r="A1442" s="95">
        <f>IF((SUM('Раздел 1'!X29:X29)&gt;=SUM('Раздел 1'!X30:X51)),"","Неверно!")</f>
      </c>
      <c r="B1442" s="96">
        <v>125714</v>
      </c>
      <c r="C1442" s="94" t="s">
        <v>1718</v>
      </c>
      <c r="D1442" s="94" t="s">
        <v>194</v>
      </c>
    </row>
    <row r="1443" spans="1:4" ht="25.5">
      <c r="A1443" s="95">
        <f>IF((SUM('Раздел 1'!Y29:Y29)&gt;=SUM('Раздел 1'!Y30:Y51)),"","Неверно!")</f>
      </c>
      <c r="B1443" s="96">
        <v>125714</v>
      </c>
      <c r="C1443" s="94" t="s">
        <v>1719</v>
      </c>
      <c r="D1443" s="94" t="s">
        <v>194</v>
      </c>
    </row>
    <row r="1444" spans="1:4" ht="25.5">
      <c r="A1444" s="95">
        <f>IF((SUM('Раздел 1'!Z29:Z29)&gt;=SUM('Раздел 1'!Z30:Z51)),"","Неверно!")</f>
      </c>
      <c r="B1444" s="96">
        <v>125714</v>
      </c>
      <c r="C1444" s="94" t="s">
        <v>1720</v>
      </c>
      <c r="D1444" s="94" t="s">
        <v>194</v>
      </c>
    </row>
    <row r="1445" spans="1:4" ht="25.5">
      <c r="A1445" s="95">
        <f>IF((SUM('Раздел 1'!AA29:AA29)&gt;=SUM('Раздел 1'!AA30:AA51)),"","Неверно!")</f>
      </c>
      <c r="B1445" s="96">
        <v>125714</v>
      </c>
      <c r="C1445" s="94" t="s">
        <v>1721</v>
      </c>
      <c r="D1445" s="94" t="s">
        <v>194</v>
      </c>
    </row>
    <row r="1446" spans="1:4" ht="25.5">
      <c r="A1446" s="95">
        <f>IF((SUM('Раздел 1'!AB29:AB29)&gt;=SUM('Раздел 1'!AB30:AB51)),"","Неверно!")</f>
      </c>
      <c r="B1446" s="96">
        <v>125714</v>
      </c>
      <c r="C1446" s="94" t="s">
        <v>1722</v>
      </c>
      <c r="D1446" s="94" t="s">
        <v>194</v>
      </c>
    </row>
    <row r="1447" spans="1:4" ht="25.5">
      <c r="A1447" s="95">
        <f>IF((SUM('Раздел 1'!AC29:AC29)&gt;=SUM('Раздел 1'!AC30:AC51)),"","Неверно!")</f>
      </c>
      <c r="B1447" s="96">
        <v>125714</v>
      </c>
      <c r="C1447" s="94" t="s">
        <v>1723</v>
      </c>
      <c r="D1447" s="94" t="s">
        <v>194</v>
      </c>
    </row>
    <row r="1448" spans="1:4" ht="25.5">
      <c r="A1448" s="95">
        <f>IF((SUM('Раздел 1'!AD29:AD29)&gt;=SUM('Раздел 1'!AD30:AD51)),"","Неверно!")</f>
      </c>
      <c r="B1448" s="96">
        <v>125714</v>
      </c>
      <c r="C1448" s="94" t="s">
        <v>1724</v>
      </c>
      <c r="D1448" s="94" t="s">
        <v>194</v>
      </c>
    </row>
    <row r="1449" spans="1:4" ht="25.5">
      <c r="A1449" s="95">
        <f>IF((SUM('Раздел 1'!AE29:AE29)&gt;=SUM('Раздел 1'!AE30:AE51)),"","Неверно!")</f>
      </c>
      <c r="B1449" s="96">
        <v>125714</v>
      </c>
      <c r="C1449" s="94" t="s">
        <v>1725</v>
      </c>
      <c r="D1449" s="94" t="s">
        <v>194</v>
      </c>
    </row>
    <row r="1450" spans="1:4" ht="25.5">
      <c r="A1450" s="95">
        <f>IF((SUM('Раздел 1'!AF29:AF29)&gt;=SUM('Раздел 1'!AF30:AF51)),"","Неверно!")</f>
      </c>
      <c r="B1450" s="96">
        <v>125714</v>
      </c>
      <c r="C1450" s="94" t="s">
        <v>1726</v>
      </c>
      <c r="D1450" s="94" t="s">
        <v>194</v>
      </c>
    </row>
    <row r="1451" spans="1:4" ht="25.5">
      <c r="A1451" s="95">
        <f>IF((SUM('Раздел 1'!AG29:AG29)&gt;=SUM('Раздел 1'!AG30:AG51)),"","Неверно!")</f>
      </c>
      <c r="B1451" s="96">
        <v>125714</v>
      </c>
      <c r="C1451" s="94" t="s">
        <v>1727</v>
      </c>
      <c r="D1451" s="94" t="s">
        <v>194</v>
      </c>
    </row>
    <row r="1452" spans="1:4" ht="25.5">
      <c r="A1452" s="95">
        <f>IF((SUM('Раздел 1'!AH29:AH29)&gt;=SUM('Раздел 1'!AH30:AH51)),"","Неверно!")</f>
      </c>
      <c r="B1452" s="96">
        <v>125714</v>
      </c>
      <c r="C1452" s="94" t="s">
        <v>1728</v>
      </c>
      <c r="D1452" s="94" t="s">
        <v>194</v>
      </c>
    </row>
    <row r="1453" spans="1:4" ht="25.5">
      <c r="A1453" s="95">
        <f>IF((SUM('Раздел 1'!AI29:AI29)&gt;=SUM('Раздел 1'!AI30:AI51)),"","Неверно!")</f>
      </c>
      <c r="B1453" s="96">
        <v>125714</v>
      </c>
      <c r="C1453" s="94" t="s">
        <v>1729</v>
      </c>
      <c r="D1453" s="94" t="s">
        <v>194</v>
      </c>
    </row>
    <row r="1454" spans="1:4" ht="25.5">
      <c r="A1454" s="95">
        <f>IF((SUM('Раздел 1'!AJ29:AJ29)&gt;=SUM('Раздел 1'!AJ30:AJ51)),"","Неверно!")</f>
      </c>
      <c r="B1454" s="96">
        <v>125714</v>
      </c>
      <c r="C1454" s="94" t="s">
        <v>1730</v>
      </c>
      <c r="D1454" s="94" t="s">
        <v>194</v>
      </c>
    </row>
    <row r="1455" spans="1:4" ht="25.5">
      <c r="A1455" s="95">
        <f>IF((SUM('Раздел 1'!AK29:AK29)&gt;=SUM('Раздел 1'!AK30:AK51)),"","Неверно!")</f>
      </c>
      <c r="B1455" s="96">
        <v>125714</v>
      </c>
      <c r="C1455" s="94" t="s">
        <v>1731</v>
      </c>
      <c r="D1455" s="94" t="s">
        <v>194</v>
      </c>
    </row>
    <row r="1456" spans="1:4" ht="25.5">
      <c r="A1456" s="95">
        <f>IF((SUM('Раздел 1'!AL29:AL29)&gt;=SUM('Раздел 1'!AL30:AL51)),"","Неверно!")</f>
      </c>
      <c r="B1456" s="96">
        <v>125714</v>
      </c>
      <c r="C1456" s="94" t="s">
        <v>1732</v>
      </c>
      <c r="D1456" s="94" t="s">
        <v>194</v>
      </c>
    </row>
    <row r="1457" spans="1:4" ht="25.5">
      <c r="A1457" s="95">
        <f>IF((SUM('Раздел 1'!AM29:AM29)&gt;=SUM('Раздел 1'!AM30:AM51)),"","Неверно!")</f>
      </c>
      <c r="B1457" s="96">
        <v>125714</v>
      </c>
      <c r="C1457" s="94" t="s">
        <v>1733</v>
      </c>
      <c r="D1457" s="94" t="s">
        <v>194</v>
      </c>
    </row>
    <row r="1458" spans="1:4" ht="25.5">
      <c r="A1458" s="95">
        <f>IF((SUM('Раздел 1'!AN29:AN29)&gt;=SUM('Раздел 1'!AN30:AN51)),"","Неверно!")</f>
      </c>
      <c r="B1458" s="96">
        <v>125714</v>
      </c>
      <c r="C1458" s="94" t="s">
        <v>1734</v>
      </c>
      <c r="D1458" s="94" t="s">
        <v>194</v>
      </c>
    </row>
    <row r="1459" spans="1:4" ht="25.5">
      <c r="A1459" s="95">
        <f>IF((SUM('Раздел 1'!AO29:AO29)&gt;=SUM('Раздел 1'!AO30:AO51)),"","Неверно!")</f>
      </c>
      <c r="B1459" s="96">
        <v>125714</v>
      </c>
      <c r="C1459" s="94" t="s">
        <v>1735</v>
      </c>
      <c r="D1459" s="94" t="s">
        <v>194</v>
      </c>
    </row>
    <row r="1460" spans="1:4" ht="25.5">
      <c r="A1460" s="95">
        <f>IF((SUM('Раздел 1'!AP29:AP29)&gt;=SUM('Раздел 1'!AP30:AP51)),"","Неверно!")</f>
      </c>
      <c r="B1460" s="96">
        <v>125714</v>
      </c>
      <c r="C1460" s="94" t="s">
        <v>1736</v>
      </c>
      <c r="D1460" s="94" t="s">
        <v>194</v>
      </c>
    </row>
    <row r="1461" spans="1:4" ht="25.5">
      <c r="A1461" s="95">
        <f>IF((SUM('Раздел 1'!AQ29:AQ29)&gt;=SUM('Раздел 1'!AQ30:AQ51)),"","Неверно!")</f>
      </c>
      <c r="B1461" s="96">
        <v>125714</v>
      </c>
      <c r="C1461" s="94" t="s">
        <v>1737</v>
      </c>
      <c r="D1461" s="94" t="s">
        <v>194</v>
      </c>
    </row>
    <row r="1462" spans="1:4" ht="25.5">
      <c r="A1462" s="95">
        <f>IF((SUM('Раздел 1'!D26:D26)&gt;=SUM('Раздел 1'!D27:D28)),"","Неверно!")</f>
      </c>
      <c r="B1462" s="96">
        <v>125715</v>
      </c>
      <c r="C1462" s="94" t="s">
        <v>1738</v>
      </c>
      <c r="D1462" s="94" t="s">
        <v>195</v>
      </c>
    </row>
    <row r="1463" spans="1:4" ht="25.5">
      <c r="A1463" s="95">
        <f>IF((SUM('Раздел 1'!E26:E26)&gt;=SUM('Раздел 1'!E27:E28)),"","Неверно!")</f>
      </c>
      <c r="B1463" s="96">
        <v>125715</v>
      </c>
      <c r="C1463" s="94" t="s">
        <v>1739</v>
      </c>
      <c r="D1463" s="94" t="s">
        <v>195</v>
      </c>
    </row>
    <row r="1464" spans="1:4" ht="25.5">
      <c r="A1464" s="95">
        <f>IF((SUM('Раздел 1'!F26:F26)&gt;=SUM('Раздел 1'!F27:F28)),"","Неверно!")</f>
      </c>
      <c r="B1464" s="96">
        <v>125715</v>
      </c>
      <c r="C1464" s="94" t="s">
        <v>1740</v>
      </c>
      <c r="D1464" s="94" t="s">
        <v>195</v>
      </c>
    </row>
    <row r="1465" spans="1:4" ht="25.5">
      <c r="A1465" s="95">
        <f>IF((SUM('Раздел 1'!G26:G26)&gt;=SUM('Раздел 1'!G27:G28)),"","Неверно!")</f>
      </c>
      <c r="B1465" s="96">
        <v>125715</v>
      </c>
      <c r="C1465" s="94" t="s">
        <v>1741</v>
      </c>
      <c r="D1465" s="94" t="s">
        <v>195</v>
      </c>
    </row>
    <row r="1466" spans="1:4" ht="25.5">
      <c r="A1466" s="95">
        <f>IF((SUM('Раздел 1'!H26:H26)&gt;=SUM('Раздел 1'!H27:H28)),"","Неверно!")</f>
      </c>
      <c r="B1466" s="96">
        <v>125715</v>
      </c>
      <c r="C1466" s="94" t="s">
        <v>1742</v>
      </c>
      <c r="D1466" s="94" t="s">
        <v>195</v>
      </c>
    </row>
    <row r="1467" spans="1:4" ht="25.5">
      <c r="A1467" s="95">
        <f>IF((SUM('Раздел 1'!I26:I26)&gt;=SUM('Раздел 1'!I27:I28)),"","Неверно!")</f>
      </c>
      <c r="B1467" s="96">
        <v>125715</v>
      </c>
      <c r="C1467" s="94" t="s">
        <v>1743</v>
      </c>
      <c r="D1467" s="94" t="s">
        <v>195</v>
      </c>
    </row>
    <row r="1468" spans="1:4" ht="25.5">
      <c r="A1468" s="95">
        <f>IF((SUM('Раздел 1'!J26:J26)&gt;=SUM('Раздел 1'!J27:J28)),"","Неверно!")</f>
      </c>
      <c r="B1468" s="96">
        <v>125715</v>
      </c>
      <c r="C1468" s="94" t="s">
        <v>1744</v>
      </c>
      <c r="D1468" s="94" t="s">
        <v>195</v>
      </c>
    </row>
    <row r="1469" spans="1:4" ht="25.5">
      <c r="A1469" s="95">
        <f>IF((SUM('Раздел 1'!K26:K26)&gt;=SUM('Раздел 1'!K27:K28)),"","Неверно!")</f>
      </c>
      <c r="B1469" s="96">
        <v>125715</v>
      </c>
      <c r="C1469" s="94" t="s">
        <v>1745</v>
      </c>
      <c r="D1469" s="94" t="s">
        <v>195</v>
      </c>
    </row>
    <row r="1470" spans="1:4" ht="25.5">
      <c r="A1470" s="95">
        <f>IF((SUM('Раздел 1'!L26:L26)&gt;=SUM('Раздел 1'!L27:L28)),"","Неверно!")</f>
      </c>
      <c r="B1470" s="96">
        <v>125715</v>
      </c>
      <c r="C1470" s="94" t="s">
        <v>1746</v>
      </c>
      <c r="D1470" s="94" t="s">
        <v>195</v>
      </c>
    </row>
    <row r="1471" spans="1:4" ht="25.5">
      <c r="A1471" s="95">
        <f>IF((SUM('Раздел 1'!M26:M26)&gt;=SUM('Раздел 1'!M27:M28)),"","Неверно!")</f>
      </c>
      <c r="B1471" s="96">
        <v>125715</v>
      </c>
      <c r="C1471" s="94" t="s">
        <v>1747</v>
      </c>
      <c r="D1471" s="94" t="s">
        <v>195</v>
      </c>
    </row>
    <row r="1472" spans="1:4" ht="25.5">
      <c r="A1472" s="95">
        <f>IF((SUM('Раздел 1'!N26:N26)&gt;=SUM('Раздел 1'!N27:N28)),"","Неверно!")</f>
      </c>
      <c r="B1472" s="96">
        <v>125715</v>
      </c>
      <c r="C1472" s="94" t="s">
        <v>1748</v>
      </c>
      <c r="D1472" s="94" t="s">
        <v>195</v>
      </c>
    </row>
    <row r="1473" spans="1:4" ht="25.5">
      <c r="A1473" s="95">
        <f>IF((SUM('Раздел 1'!O26:O26)&gt;=SUM('Раздел 1'!O27:O28)),"","Неверно!")</f>
      </c>
      <c r="B1473" s="96">
        <v>125715</v>
      </c>
      <c r="C1473" s="94" t="s">
        <v>1749</v>
      </c>
      <c r="D1473" s="94" t="s">
        <v>195</v>
      </c>
    </row>
    <row r="1474" spans="1:4" ht="25.5">
      <c r="A1474" s="95">
        <f>IF((SUM('Раздел 1'!P26:P26)&gt;=SUM('Раздел 1'!P27:P28)),"","Неверно!")</f>
      </c>
      <c r="B1474" s="96">
        <v>125715</v>
      </c>
      <c r="C1474" s="94" t="s">
        <v>1750</v>
      </c>
      <c r="D1474" s="94" t="s">
        <v>195</v>
      </c>
    </row>
    <row r="1475" spans="1:4" ht="25.5">
      <c r="A1475" s="95">
        <f>IF((SUM('Раздел 1'!Q26:Q26)&gt;=SUM('Раздел 1'!Q27:Q28)),"","Неверно!")</f>
      </c>
      <c r="B1475" s="96">
        <v>125715</v>
      </c>
      <c r="C1475" s="94" t="s">
        <v>1751</v>
      </c>
      <c r="D1475" s="94" t="s">
        <v>195</v>
      </c>
    </row>
    <row r="1476" spans="1:4" ht="25.5">
      <c r="A1476" s="95">
        <f>IF((SUM('Раздел 1'!R26:R26)&gt;=SUM('Раздел 1'!R27:R28)),"","Неверно!")</f>
      </c>
      <c r="B1476" s="96">
        <v>125715</v>
      </c>
      <c r="C1476" s="94" t="s">
        <v>1752</v>
      </c>
      <c r="D1476" s="94" t="s">
        <v>195</v>
      </c>
    </row>
    <row r="1477" spans="1:4" ht="25.5">
      <c r="A1477" s="95">
        <f>IF((SUM('Раздел 1'!S26:S26)&gt;=SUM('Раздел 1'!S27:S28)),"","Неверно!")</f>
      </c>
      <c r="B1477" s="96">
        <v>125715</v>
      </c>
      <c r="C1477" s="94" t="s">
        <v>1753</v>
      </c>
      <c r="D1477" s="94" t="s">
        <v>195</v>
      </c>
    </row>
    <row r="1478" spans="1:4" ht="25.5">
      <c r="A1478" s="95">
        <f>IF((SUM('Раздел 1'!T26:T26)&gt;=SUM('Раздел 1'!T27:T28)),"","Неверно!")</f>
      </c>
      <c r="B1478" s="96">
        <v>125715</v>
      </c>
      <c r="C1478" s="94" t="s">
        <v>1754</v>
      </c>
      <c r="D1478" s="94" t="s">
        <v>195</v>
      </c>
    </row>
    <row r="1479" spans="1:4" ht="25.5">
      <c r="A1479" s="95">
        <f>IF((SUM('Раздел 1'!U26:U26)&gt;=SUM('Раздел 1'!U27:U28)),"","Неверно!")</f>
      </c>
      <c r="B1479" s="96">
        <v>125715</v>
      </c>
      <c r="C1479" s="94" t="s">
        <v>1755</v>
      </c>
      <c r="D1479" s="94" t="s">
        <v>195</v>
      </c>
    </row>
    <row r="1480" spans="1:4" ht="25.5">
      <c r="A1480" s="95">
        <f>IF((SUM('Раздел 1'!V26:V26)&gt;=SUM('Раздел 1'!V27:V28)),"","Неверно!")</f>
      </c>
      <c r="B1480" s="96">
        <v>125715</v>
      </c>
      <c r="C1480" s="94" t="s">
        <v>1756</v>
      </c>
      <c r="D1480" s="94" t="s">
        <v>195</v>
      </c>
    </row>
    <row r="1481" spans="1:4" ht="25.5">
      <c r="A1481" s="95">
        <f>IF((SUM('Раздел 1'!W26:W26)&gt;=SUM('Раздел 1'!W27:W28)),"","Неверно!")</f>
      </c>
      <c r="B1481" s="96">
        <v>125715</v>
      </c>
      <c r="C1481" s="94" t="s">
        <v>1757</v>
      </c>
      <c r="D1481" s="94" t="s">
        <v>195</v>
      </c>
    </row>
    <row r="1482" spans="1:4" ht="25.5">
      <c r="A1482" s="95">
        <f>IF((SUM('Раздел 1'!X26:X26)&gt;=SUM('Раздел 1'!X27:X28)),"","Неверно!")</f>
      </c>
      <c r="B1482" s="96">
        <v>125715</v>
      </c>
      <c r="C1482" s="94" t="s">
        <v>1758</v>
      </c>
      <c r="D1482" s="94" t="s">
        <v>195</v>
      </c>
    </row>
    <row r="1483" spans="1:4" ht="25.5">
      <c r="A1483" s="95">
        <f>IF((SUM('Раздел 1'!Y26:Y26)&gt;=SUM('Раздел 1'!Y27:Y28)),"","Неверно!")</f>
      </c>
      <c r="B1483" s="96">
        <v>125715</v>
      </c>
      <c r="C1483" s="94" t="s">
        <v>1759</v>
      </c>
      <c r="D1483" s="94" t="s">
        <v>195</v>
      </c>
    </row>
    <row r="1484" spans="1:4" ht="25.5">
      <c r="A1484" s="95">
        <f>IF((SUM('Раздел 1'!Z26:Z26)&gt;=SUM('Раздел 1'!Z27:Z28)),"","Неверно!")</f>
      </c>
      <c r="B1484" s="96">
        <v>125715</v>
      </c>
      <c r="C1484" s="94" t="s">
        <v>1760</v>
      </c>
      <c r="D1484" s="94" t="s">
        <v>195</v>
      </c>
    </row>
    <row r="1485" spans="1:4" ht="25.5">
      <c r="A1485" s="95">
        <f>IF((SUM('Раздел 1'!AA26:AA26)&gt;=SUM('Раздел 1'!AA27:AA28)),"","Неверно!")</f>
      </c>
      <c r="B1485" s="96">
        <v>125715</v>
      </c>
      <c r="C1485" s="94" t="s">
        <v>1761</v>
      </c>
      <c r="D1485" s="94" t="s">
        <v>195</v>
      </c>
    </row>
    <row r="1486" spans="1:4" ht="25.5">
      <c r="A1486" s="95">
        <f>IF((SUM('Раздел 1'!AB26:AB26)&gt;=SUM('Раздел 1'!AB27:AB28)),"","Неверно!")</f>
      </c>
      <c r="B1486" s="96">
        <v>125715</v>
      </c>
      <c r="C1486" s="94" t="s">
        <v>1762</v>
      </c>
      <c r="D1486" s="94" t="s">
        <v>195</v>
      </c>
    </row>
    <row r="1487" spans="1:4" ht="25.5">
      <c r="A1487" s="95">
        <f>IF((SUM('Раздел 1'!AC26:AC26)&gt;=SUM('Раздел 1'!AC27:AC28)),"","Неверно!")</f>
      </c>
      <c r="B1487" s="96">
        <v>125715</v>
      </c>
      <c r="C1487" s="94" t="s">
        <v>1763</v>
      </c>
      <c r="D1487" s="94" t="s">
        <v>195</v>
      </c>
    </row>
    <row r="1488" spans="1:4" ht="25.5">
      <c r="A1488" s="95">
        <f>IF((SUM('Раздел 1'!AD26:AD26)&gt;=SUM('Раздел 1'!AD27:AD28)),"","Неверно!")</f>
      </c>
      <c r="B1488" s="96">
        <v>125715</v>
      </c>
      <c r="C1488" s="94" t="s">
        <v>1764</v>
      </c>
      <c r="D1488" s="94" t="s">
        <v>195</v>
      </c>
    </row>
    <row r="1489" spans="1:4" ht="25.5">
      <c r="A1489" s="95">
        <f>IF((SUM('Раздел 1'!AE26:AE26)&gt;=SUM('Раздел 1'!AE27:AE28)),"","Неверно!")</f>
      </c>
      <c r="B1489" s="96">
        <v>125715</v>
      </c>
      <c r="C1489" s="94" t="s">
        <v>1765</v>
      </c>
      <c r="D1489" s="94" t="s">
        <v>195</v>
      </c>
    </row>
    <row r="1490" spans="1:4" ht="25.5">
      <c r="A1490" s="95">
        <f>IF((SUM('Раздел 1'!AF26:AF26)&gt;=SUM('Раздел 1'!AF27:AF28)),"","Неверно!")</f>
      </c>
      <c r="B1490" s="96">
        <v>125715</v>
      </c>
      <c r="C1490" s="94" t="s">
        <v>1766</v>
      </c>
      <c r="D1490" s="94" t="s">
        <v>195</v>
      </c>
    </row>
    <row r="1491" spans="1:4" ht="25.5">
      <c r="A1491" s="95">
        <f>IF((SUM('Раздел 1'!AG26:AG26)&gt;=SUM('Раздел 1'!AG27:AG28)),"","Неверно!")</f>
      </c>
      <c r="B1491" s="96">
        <v>125715</v>
      </c>
      <c r="C1491" s="94" t="s">
        <v>1767</v>
      </c>
      <c r="D1491" s="94" t="s">
        <v>195</v>
      </c>
    </row>
    <row r="1492" spans="1:4" ht="25.5">
      <c r="A1492" s="95">
        <f>IF((SUM('Раздел 1'!AH26:AH26)&gt;=SUM('Раздел 1'!AH27:AH28)),"","Неверно!")</f>
      </c>
      <c r="B1492" s="96">
        <v>125715</v>
      </c>
      <c r="C1492" s="94" t="s">
        <v>1768</v>
      </c>
      <c r="D1492" s="94" t="s">
        <v>195</v>
      </c>
    </row>
    <row r="1493" spans="1:4" ht="25.5">
      <c r="A1493" s="95">
        <f>IF((SUM('Раздел 1'!AI26:AI26)&gt;=SUM('Раздел 1'!AI27:AI28)),"","Неверно!")</f>
      </c>
      <c r="B1493" s="96">
        <v>125715</v>
      </c>
      <c r="C1493" s="94" t="s">
        <v>1769</v>
      </c>
      <c r="D1493" s="94" t="s">
        <v>195</v>
      </c>
    </row>
    <row r="1494" spans="1:4" ht="25.5">
      <c r="A1494" s="95">
        <f>IF((SUM('Раздел 1'!AJ26:AJ26)&gt;=SUM('Раздел 1'!AJ27:AJ28)),"","Неверно!")</f>
      </c>
      <c r="B1494" s="96">
        <v>125715</v>
      </c>
      <c r="C1494" s="94" t="s">
        <v>1770</v>
      </c>
      <c r="D1494" s="94" t="s">
        <v>195</v>
      </c>
    </row>
    <row r="1495" spans="1:4" ht="25.5">
      <c r="A1495" s="95">
        <f>IF((SUM('Раздел 1'!AK26:AK26)&gt;=SUM('Раздел 1'!AK27:AK28)),"","Неверно!")</f>
      </c>
      <c r="B1495" s="96">
        <v>125715</v>
      </c>
      <c r="C1495" s="94" t="s">
        <v>1771</v>
      </c>
      <c r="D1495" s="94" t="s">
        <v>195</v>
      </c>
    </row>
    <row r="1496" spans="1:4" ht="25.5">
      <c r="A1496" s="95">
        <f>IF((SUM('Раздел 1'!AL26:AL26)&gt;=SUM('Раздел 1'!AL27:AL28)),"","Неверно!")</f>
      </c>
      <c r="B1496" s="96">
        <v>125715</v>
      </c>
      <c r="C1496" s="94" t="s">
        <v>1772</v>
      </c>
      <c r="D1496" s="94" t="s">
        <v>195</v>
      </c>
    </row>
    <row r="1497" spans="1:4" ht="25.5">
      <c r="A1497" s="95">
        <f>IF((SUM('Раздел 1'!AM26:AM26)&gt;=SUM('Раздел 1'!AM27:AM28)),"","Неверно!")</f>
      </c>
      <c r="B1497" s="96">
        <v>125715</v>
      </c>
      <c r="C1497" s="94" t="s">
        <v>1773</v>
      </c>
      <c r="D1497" s="94" t="s">
        <v>195</v>
      </c>
    </row>
    <row r="1498" spans="1:4" ht="25.5">
      <c r="A1498" s="95">
        <f>IF((SUM('Раздел 1'!AN26:AN26)&gt;=SUM('Раздел 1'!AN27:AN28)),"","Неверно!")</f>
      </c>
      <c r="B1498" s="96">
        <v>125715</v>
      </c>
      <c r="C1498" s="94" t="s">
        <v>1774</v>
      </c>
      <c r="D1498" s="94" t="s">
        <v>195</v>
      </c>
    </row>
    <row r="1499" spans="1:4" ht="25.5">
      <c r="A1499" s="95">
        <f>IF((SUM('Раздел 1'!AO26:AO26)&gt;=SUM('Раздел 1'!AO27:AO28)),"","Неверно!")</f>
      </c>
      <c r="B1499" s="96">
        <v>125715</v>
      </c>
      <c r="C1499" s="94" t="s">
        <v>1775</v>
      </c>
      <c r="D1499" s="94" t="s">
        <v>195</v>
      </c>
    </row>
    <row r="1500" spans="1:4" ht="25.5">
      <c r="A1500" s="95">
        <f>IF((SUM('Раздел 1'!AP26:AP26)&gt;=SUM('Раздел 1'!AP27:AP28)),"","Неверно!")</f>
      </c>
      <c r="B1500" s="96">
        <v>125715</v>
      </c>
      <c r="C1500" s="94" t="s">
        <v>1776</v>
      </c>
      <c r="D1500" s="94" t="s">
        <v>195</v>
      </c>
    </row>
    <row r="1501" spans="1:4" ht="25.5">
      <c r="A1501" s="95">
        <f>IF((SUM('Раздел 1'!AQ26:AQ26)&gt;=SUM('Раздел 1'!AQ27:AQ28)),"","Неверно!")</f>
      </c>
      <c r="B1501" s="96">
        <v>125715</v>
      </c>
      <c r="C1501" s="94" t="s">
        <v>1777</v>
      </c>
      <c r="D1501" s="94" t="s">
        <v>195</v>
      </c>
    </row>
    <row r="1502" spans="1:4" ht="25.5">
      <c r="A1502" s="95">
        <f>IF((SUM('Раздел 1'!D20:D20)&gt;=SUM('Раздел 1'!D21:D24)),"","Неверно!")</f>
      </c>
      <c r="B1502" s="96">
        <v>125716</v>
      </c>
      <c r="C1502" s="94" t="s">
        <v>1778</v>
      </c>
      <c r="D1502" s="94" t="s">
        <v>196</v>
      </c>
    </row>
    <row r="1503" spans="1:4" ht="25.5">
      <c r="A1503" s="95">
        <f>IF((SUM('Раздел 1'!E20:E20)&gt;=SUM('Раздел 1'!E21:E24)),"","Неверно!")</f>
      </c>
      <c r="B1503" s="96">
        <v>125716</v>
      </c>
      <c r="C1503" s="94" t="s">
        <v>1779</v>
      </c>
      <c r="D1503" s="94" t="s">
        <v>196</v>
      </c>
    </row>
    <row r="1504" spans="1:4" ht="25.5">
      <c r="A1504" s="95">
        <f>IF((SUM('Раздел 1'!F20:F20)&gt;=SUM('Раздел 1'!F21:F24)),"","Неверно!")</f>
      </c>
      <c r="B1504" s="96">
        <v>125716</v>
      </c>
      <c r="C1504" s="94" t="s">
        <v>1780</v>
      </c>
      <c r="D1504" s="94" t="s">
        <v>196</v>
      </c>
    </row>
    <row r="1505" spans="1:4" ht="25.5">
      <c r="A1505" s="95">
        <f>IF((SUM('Раздел 1'!G20:G20)&gt;=SUM('Раздел 1'!G21:G24)),"","Неверно!")</f>
      </c>
      <c r="B1505" s="96">
        <v>125716</v>
      </c>
      <c r="C1505" s="94" t="s">
        <v>1781</v>
      </c>
      <c r="D1505" s="94" t="s">
        <v>196</v>
      </c>
    </row>
    <row r="1506" spans="1:4" ht="25.5">
      <c r="A1506" s="95">
        <f>IF((SUM('Раздел 1'!H20:H20)&gt;=SUM('Раздел 1'!H21:H24)),"","Неверно!")</f>
      </c>
      <c r="B1506" s="96">
        <v>125716</v>
      </c>
      <c r="C1506" s="94" t="s">
        <v>1782</v>
      </c>
      <c r="D1506" s="94" t="s">
        <v>196</v>
      </c>
    </row>
    <row r="1507" spans="1:4" ht="25.5">
      <c r="A1507" s="95">
        <f>IF((SUM('Раздел 1'!I20:I20)&gt;=SUM('Раздел 1'!I21:I24)),"","Неверно!")</f>
      </c>
      <c r="B1507" s="96">
        <v>125716</v>
      </c>
      <c r="C1507" s="94" t="s">
        <v>1783</v>
      </c>
      <c r="D1507" s="94" t="s">
        <v>196</v>
      </c>
    </row>
    <row r="1508" spans="1:4" ht="25.5">
      <c r="A1508" s="95">
        <f>IF((SUM('Раздел 1'!J20:J20)&gt;=SUM('Раздел 1'!J21:J24)),"","Неверно!")</f>
      </c>
      <c r="B1508" s="96">
        <v>125716</v>
      </c>
      <c r="C1508" s="94" t="s">
        <v>1784</v>
      </c>
      <c r="D1508" s="94" t="s">
        <v>196</v>
      </c>
    </row>
    <row r="1509" spans="1:4" ht="25.5">
      <c r="A1509" s="95">
        <f>IF((SUM('Раздел 1'!K20:K20)&gt;=SUM('Раздел 1'!K21:K24)),"","Неверно!")</f>
      </c>
      <c r="B1509" s="96">
        <v>125716</v>
      </c>
      <c r="C1509" s="94" t="s">
        <v>1785</v>
      </c>
      <c r="D1509" s="94" t="s">
        <v>196</v>
      </c>
    </row>
    <row r="1510" spans="1:4" ht="25.5">
      <c r="A1510" s="95">
        <f>IF((SUM('Раздел 1'!L20:L20)&gt;=SUM('Раздел 1'!L21:L24)),"","Неверно!")</f>
      </c>
      <c r="B1510" s="96">
        <v>125716</v>
      </c>
      <c r="C1510" s="94" t="s">
        <v>1786</v>
      </c>
      <c r="D1510" s="94" t="s">
        <v>196</v>
      </c>
    </row>
    <row r="1511" spans="1:4" ht="25.5">
      <c r="A1511" s="95">
        <f>IF((SUM('Раздел 1'!M20:M20)&gt;=SUM('Раздел 1'!M21:M24)),"","Неверно!")</f>
      </c>
      <c r="B1511" s="96">
        <v>125716</v>
      </c>
      <c r="C1511" s="94" t="s">
        <v>1787</v>
      </c>
      <c r="D1511" s="94" t="s">
        <v>196</v>
      </c>
    </row>
    <row r="1512" spans="1:4" ht="25.5">
      <c r="A1512" s="95">
        <f>IF((SUM('Раздел 1'!N20:N20)&gt;=SUM('Раздел 1'!N21:N24)),"","Неверно!")</f>
      </c>
      <c r="B1512" s="96">
        <v>125716</v>
      </c>
      <c r="C1512" s="94" t="s">
        <v>1788</v>
      </c>
      <c r="D1512" s="94" t="s">
        <v>196</v>
      </c>
    </row>
    <row r="1513" spans="1:4" ht="25.5">
      <c r="A1513" s="95">
        <f>IF((SUM('Раздел 1'!O20:O20)&gt;=SUM('Раздел 1'!O21:O24)),"","Неверно!")</f>
      </c>
      <c r="B1513" s="96">
        <v>125716</v>
      </c>
      <c r="C1513" s="94" t="s">
        <v>1789</v>
      </c>
      <c r="D1513" s="94" t="s">
        <v>196</v>
      </c>
    </row>
    <row r="1514" spans="1:4" ht="25.5">
      <c r="A1514" s="95">
        <f>IF((SUM('Раздел 1'!P20:P20)&gt;=SUM('Раздел 1'!P21:P24)),"","Неверно!")</f>
      </c>
      <c r="B1514" s="96">
        <v>125716</v>
      </c>
      <c r="C1514" s="94" t="s">
        <v>1790</v>
      </c>
      <c r="D1514" s="94" t="s">
        <v>196</v>
      </c>
    </row>
    <row r="1515" spans="1:4" ht="25.5">
      <c r="A1515" s="95">
        <f>IF((SUM('Раздел 1'!Q20:Q20)&gt;=SUM('Раздел 1'!Q21:Q24)),"","Неверно!")</f>
      </c>
      <c r="B1515" s="96">
        <v>125716</v>
      </c>
      <c r="C1515" s="94" t="s">
        <v>1791</v>
      </c>
      <c r="D1515" s="94" t="s">
        <v>196</v>
      </c>
    </row>
    <row r="1516" spans="1:4" ht="25.5">
      <c r="A1516" s="95">
        <f>IF((SUM('Раздел 1'!R20:R20)&gt;=SUM('Раздел 1'!R21:R24)),"","Неверно!")</f>
      </c>
      <c r="B1516" s="96">
        <v>125716</v>
      </c>
      <c r="C1516" s="94" t="s">
        <v>1792</v>
      </c>
      <c r="D1516" s="94" t="s">
        <v>196</v>
      </c>
    </row>
    <row r="1517" spans="1:4" ht="25.5">
      <c r="A1517" s="95">
        <f>IF((SUM('Раздел 1'!S20:S20)&gt;=SUM('Раздел 1'!S21:S24)),"","Неверно!")</f>
      </c>
      <c r="B1517" s="96">
        <v>125716</v>
      </c>
      <c r="C1517" s="94" t="s">
        <v>1793</v>
      </c>
      <c r="D1517" s="94" t="s">
        <v>196</v>
      </c>
    </row>
    <row r="1518" spans="1:4" ht="25.5">
      <c r="A1518" s="95">
        <f>IF((SUM('Раздел 1'!T20:T20)&gt;=SUM('Раздел 1'!T21:T24)),"","Неверно!")</f>
      </c>
      <c r="B1518" s="96">
        <v>125716</v>
      </c>
      <c r="C1518" s="94" t="s">
        <v>1794</v>
      </c>
      <c r="D1518" s="94" t="s">
        <v>196</v>
      </c>
    </row>
    <row r="1519" spans="1:4" ht="25.5">
      <c r="A1519" s="95">
        <f>IF((SUM('Раздел 1'!U20:U20)&gt;=SUM('Раздел 1'!U21:U24)),"","Неверно!")</f>
      </c>
      <c r="B1519" s="96">
        <v>125716</v>
      </c>
      <c r="C1519" s="94" t="s">
        <v>1795</v>
      </c>
      <c r="D1519" s="94" t="s">
        <v>196</v>
      </c>
    </row>
    <row r="1520" spans="1:4" ht="25.5">
      <c r="A1520" s="95">
        <f>IF((SUM('Раздел 1'!V20:V20)&gt;=SUM('Раздел 1'!V21:V24)),"","Неверно!")</f>
      </c>
      <c r="B1520" s="96">
        <v>125716</v>
      </c>
      <c r="C1520" s="94" t="s">
        <v>1796</v>
      </c>
      <c r="D1520" s="94" t="s">
        <v>196</v>
      </c>
    </row>
    <row r="1521" spans="1:4" ht="25.5">
      <c r="A1521" s="95">
        <f>IF((SUM('Раздел 1'!W20:W20)&gt;=SUM('Раздел 1'!W21:W24)),"","Неверно!")</f>
      </c>
      <c r="B1521" s="96">
        <v>125716</v>
      </c>
      <c r="C1521" s="94" t="s">
        <v>1797</v>
      </c>
      <c r="D1521" s="94" t="s">
        <v>196</v>
      </c>
    </row>
    <row r="1522" spans="1:4" ht="25.5">
      <c r="A1522" s="95">
        <f>IF((SUM('Раздел 1'!X20:X20)&gt;=SUM('Раздел 1'!X21:X24)),"","Неверно!")</f>
      </c>
      <c r="B1522" s="96">
        <v>125716</v>
      </c>
      <c r="C1522" s="94" t="s">
        <v>1798</v>
      </c>
      <c r="D1522" s="94" t="s">
        <v>196</v>
      </c>
    </row>
    <row r="1523" spans="1:4" ht="25.5">
      <c r="A1523" s="95">
        <f>IF((SUM('Раздел 1'!Y20:Y20)&gt;=SUM('Раздел 1'!Y21:Y24)),"","Неверно!")</f>
      </c>
      <c r="B1523" s="96">
        <v>125716</v>
      </c>
      <c r="C1523" s="94" t="s">
        <v>1799</v>
      </c>
      <c r="D1523" s="94" t="s">
        <v>196</v>
      </c>
    </row>
    <row r="1524" spans="1:4" ht="25.5">
      <c r="A1524" s="95">
        <f>IF((SUM('Раздел 1'!Z20:Z20)&gt;=SUM('Раздел 1'!Z21:Z24)),"","Неверно!")</f>
      </c>
      <c r="B1524" s="96">
        <v>125716</v>
      </c>
      <c r="C1524" s="94" t="s">
        <v>1800</v>
      </c>
      <c r="D1524" s="94" t="s">
        <v>196</v>
      </c>
    </row>
    <row r="1525" spans="1:4" ht="25.5">
      <c r="A1525" s="95">
        <f>IF((SUM('Раздел 1'!AA20:AA20)&gt;=SUM('Раздел 1'!AA21:AA24)),"","Неверно!")</f>
      </c>
      <c r="B1525" s="96">
        <v>125716</v>
      </c>
      <c r="C1525" s="94" t="s">
        <v>1801</v>
      </c>
      <c r="D1525" s="94" t="s">
        <v>196</v>
      </c>
    </row>
    <row r="1526" spans="1:4" ht="25.5">
      <c r="A1526" s="95">
        <f>IF((SUM('Раздел 1'!AB20:AB20)&gt;=SUM('Раздел 1'!AB21:AB24)),"","Неверно!")</f>
      </c>
      <c r="B1526" s="96">
        <v>125716</v>
      </c>
      <c r="C1526" s="94" t="s">
        <v>1802</v>
      </c>
      <c r="D1526" s="94" t="s">
        <v>196</v>
      </c>
    </row>
    <row r="1527" spans="1:4" ht="25.5">
      <c r="A1527" s="95">
        <f>IF((SUM('Раздел 1'!AC20:AC20)&gt;=SUM('Раздел 1'!AC21:AC24)),"","Неверно!")</f>
      </c>
      <c r="B1527" s="96">
        <v>125716</v>
      </c>
      <c r="C1527" s="94" t="s">
        <v>1803</v>
      </c>
      <c r="D1527" s="94" t="s">
        <v>196</v>
      </c>
    </row>
    <row r="1528" spans="1:4" ht="25.5">
      <c r="A1528" s="95">
        <f>IF((SUM('Раздел 1'!AD20:AD20)&gt;=SUM('Раздел 1'!AD21:AD24)),"","Неверно!")</f>
      </c>
      <c r="B1528" s="96">
        <v>125716</v>
      </c>
      <c r="C1528" s="94" t="s">
        <v>1804</v>
      </c>
      <c r="D1528" s="94" t="s">
        <v>196</v>
      </c>
    </row>
    <row r="1529" spans="1:4" ht="25.5">
      <c r="A1529" s="95">
        <f>IF((SUM('Раздел 1'!AE20:AE20)&gt;=SUM('Раздел 1'!AE21:AE24)),"","Неверно!")</f>
      </c>
      <c r="B1529" s="96">
        <v>125716</v>
      </c>
      <c r="C1529" s="94" t="s">
        <v>1805</v>
      </c>
      <c r="D1529" s="94" t="s">
        <v>196</v>
      </c>
    </row>
    <row r="1530" spans="1:4" ht="25.5">
      <c r="A1530" s="95">
        <f>IF((SUM('Раздел 1'!AF20:AF20)&gt;=SUM('Раздел 1'!AF21:AF24)),"","Неверно!")</f>
      </c>
      <c r="B1530" s="96">
        <v>125716</v>
      </c>
      <c r="C1530" s="94" t="s">
        <v>1806</v>
      </c>
      <c r="D1530" s="94" t="s">
        <v>196</v>
      </c>
    </row>
    <row r="1531" spans="1:4" ht="25.5">
      <c r="A1531" s="95">
        <f>IF((SUM('Раздел 1'!AG20:AG20)&gt;=SUM('Раздел 1'!AG21:AG24)),"","Неверно!")</f>
      </c>
      <c r="B1531" s="96">
        <v>125716</v>
      </c>
      <c r="C1531" s="94" t="s">
        <v>1807</v>
      </c>
      <c r="D1531" s="94" t="s">
        <v>196</v>
      </c>
    </row>
    <row r="1532" spans="1:4" ht="25.5">
      <c r="A1532" s="95">
        <f>IF((SUM('Раздел 1'!AH20:AH20)&gt;=SUM('Раздел 1'!AH21:AH24)),"","Неверно!")</f>
      </c>
      <c r="B1532" s="96">
        <v>125716</v>
      </c>
      <c r="C1532" s="94" t="s">
        <v>1808</v>
      </c>
      <c r="D1532" s="94" t="s">
        <v>196</v>
      </c>
    </row>
    <row r="1533" spans="1:4" ht="25.5">
      <c r="A1533" s="95">
        <f>IF((SUM('Раздел 1'!AI20:AI20)&gt;=SUM('Раздел 1'!AI21:AI24)),"","Неверно!")</f>
      </c>
      <c r="B1533" s="96">
        <v>125716</v>
      </c>
      <c r="C1533" s="94" t="s">
        <v>1809</v>
      </c>
      <c r="D1533" s="94" t="s">
        <v>196</v>
      </c>
    </row>
    <row r="1534" spans="1:4" ht="25.5">
      <c r="A1534" s="95">
        <f>IF((SUM('Раздел 1'!AJ20:AJ20)&gt;=SUM('Раздел 1'!AJ21:AJ24)),"","Неверно!")</f>
      </c>
      <c r="B1534" s="96">
        <v>125716</v>
      </c>
      <c r="C1534" s="94" t="s">
        <v>1810</v>
      </c>
      <c r="D1534" s="94" t="s">
        <v>196</v>
      </c>
    </row>
    <row r="1535" spans="1:4" ht="25.5">
      <c r="A1535" s="95">
        <f>IF((SUM('Раздел 1'!AK20:AK20)&gt;=SUM('Раздел 1'!AK21:AK24)),"","Неверно!")</f>
      </c>
      <c r="B1535" s="96">
        <v>125716</v>
      </c>
      <c r="C1535" s="94" t="s">
        <v>1811</v>
      </c>
      <c r="D1535" s="94" t="s">
        <v>196</v>
      </c>
    </row>
    <row r="1536" spans="1:4" ht="25.5">
      <c r="A1536" s="95">
        <f>IF((SUM('Раздел 1'!AL20:AL20)&gt;=SUM('Раздел 1'!AL21:AL24)),"","Неверно!")</f>
      </c>
      <c r="B1536" s="96">
        <v>125716</v>
      </c>
      <c r="C1536" s="94" t="s">
        <v>1812</v>
      </c>
      <c r="D1536" s="94" t="s">
        <v>196</v>
      </c>
    </row>
    <row r="1537" spans="1:4" ht="25.5">
      <c r="A1537" s="95">
        <f>IF((SUM('Раздел 1'!AM20:AM20)&gt;=SUM('Раздел 1'!AM21:AM24)),"","Неверно!")</f>
      </c>
      <c r="B1537" s="96">
        <v>125716</v>
      </c>
      <c r="C1537" s="94" t="s">
        <v>1813</v>
      </c>
      <c r="D1537" s="94" t="s">
        <v>196</v>
      </c>
    </row>
    <row r="1538" spans="1:4" ht="25.5">
      <c r="A1538" s="95">
        <f>IF((SUM('Раздел 1'!AN20:AN20)&gt;=SUM('Раздел 1'!AN21:AN24)),"","Неверно!")</f>
      </c>
      <c r="B1538" s="96">
        <v>125716</v>
      </c>
      <c r="C1538" s="94" t="s">
        <v>1814</v>
      </c>
      <c r="D1538" s="94" t="s">
        <v>196</v>
      </c>
    </row>
    <row r="1539" spans="1:4" ht="25.5">
      <c r="A1539" s="95">
        <f>IF((SUM('Раздел 1'!AO20:AO20)&gt;=SUM('Раздел 1'!AO21:AO24)),"","Неверно!")</f>
      </c>
      <c r="B1539" s="96">
        <v>125716</v>
      </c>
      <c r="C1539" s="94" t="s">
        <v>1815</v>
      </c>
      <c r="D1539" s="94" t="s">
        <v>196</v>
      </c>
    </row>
    <row r="1540" spans="1:4" ht="25.5">
      <c r="A1540" s="95">
        <f>IF((SUM('Раздел 1'!AP20:AP20)&gt;=SUM('Раздел 1'!AP21:AP24)),"","Неверно!")</f>
      </c>
      <c r="B1540" s="96">
        <v>125716</v>
      </c>
      <c r="C1540" s="94" t="s">
        <v>1816</v>
      </c>
      <c r="D1540" s="94" t="s">
        <v>196</v>
      </c>
    </row>
    <row r="1541" spans="1:4" ht="25.5">
      <c r="A1541" s="95">
        <f>IF((SUM('Раздел 1'!AQ20:AQ20)&gt;=SUM('Раздел 1'!AQ21:AQ24)),"","Неверно!")</f>
      </c>
      <c r="B1541" s="96">
        <v>125716</v>
      </c>
      <c r="C1541" s="94" t="s">
        <v>1817</v>
      </c>
      <c r="D1541" s="94" t="s">
        <v>196</v>
      </c>
    </row>
    <row r="1542" spans="1:4" ht="25.5">
      <c r="A1542" s="95">
        <f>IF((SUM('Раздел 1'!D18:D18)&gt;=SUM('Раздел 1'!D19:D19)),"","Неверно!")</f>
      </c>
      <c r="B1542" s="96">
        <v>125717</v>
      </c>
      <c r="C1542" s="94" t="s">
        <v>1818</v>
      </c>
      <c r="D1542" s="94" t="s">
        <v>197</v>
      </c>
    </row>
    <row r="1543" spans="1:4" ht="25.5">
      <c r="A1543" s="95">
        <f>IF((SUM('Раздел 1'!E18:E18)&gt;=SUM('Раздел 1'!E19:E19)),"","Неверно!")</f>
      </c>
      <c r="B1543" s="96">
        <v>125717</v>
      </c>
      <c r="C1543" s="94" t="s">
        <v>1819</v>
      </c>
      <c r="D1543" s="94" t="s">
        <v>197</v>
      </c>
    </row>
    <row r="1544" spans="1:4" ht="25.5">
      <c r="A1544" s="95">
        <f>IF((SUM('Раздел 1'!F18:F18)&gt;=SUM('Раздел 1'!F19:F19)),"","Неверно!")</f>
      </c>
      <c r="B1544" s="96">
        <v>125717</v>
      </c>
      <c r="C1544" s="94" t="s">
        <v>1820</v>
      </c>
      <c r="D1544" s="94" t="s">
        <v>197</v>
      </c>
    </row>
    <row r="1545" spans="1:4" ht="25.5">
      <c r="A1545" s="95">
        <f>IF((SUM('Раздел 1'!G18:G18)&gt;=SUM('Раздел 1'!G19:G19)),"","Неверно!")</f>
      </c>
      <c r="B1545" s="96">
        <v>125717</v>
      </c>
      <c r="C1545" s="94" t="s">
        <v>1821</v>
      </c>
      <c r="D1545" s="94" t="s">
        <v>197</v>
      </c>
    </row>
    <row r="1546" spans="1:4" ht="25.5">
      <c r="A1546" s="95">
        <f>IF((SUM('Раздел 1'!H18:H18)&gt;=SUM('Раздел 1'!H19:H19)),"","Неверно!")</f>
      </c>
      <c r="B1546" s="96">
        <v>125717</v>
      </c>
      <c r="C1546" s="94" t="s">
        <v>1822</v>
      </c>
      <c r="D1546" s="94" t="s">
        <v>197</v>
      </c>
    </row>
    <row r="1547" spans="1:4" ht="25.5">
      <c r="A1547" s="95">
        <f>IF((SUM('Раздел 1'!I18:I18)&gt;=SUM('Раздел 1'!I19:I19)),"","Неверно!")</f>
      </c>
      <c r="B1547" s="96">
        <v>125717</v>
      </c>
      <c r="C1547" s="94" t="s">
        <v>1823</v>
      </c>
      <c r="D1547" s="94" t="s">
        <v>197</v>
      </c>
    </row>
    <row r="1548" spans="1:4" ht="25.5">
      <c r="A1548" s="95">
        <f>IF((SUM('Раздел 1'!J18:J18)&gt;=SUM('Раздел 1'!J19:J19)),"","Неверно!")</f>
      </c>
      <c r="B1548" s="96">
        <v>125717</v>
      </c>
      <c r="C1548" s="94" t="s">
        <v>1824</v>
      </c>
      <c r="D1548" s="94" t="s">
        <v>197</v>
      </c>
    </row>
    <row r="1549" spans="1:4" ht="25.5">
      <c r="A1549" s="95">
        <f>IF((SUM('Раздел 1'!K18:K18)&gt;=SUM('Раздел 1'!K19:K19)),"","Неверно!")</f>
      </c>
      <c r="B1549" s="96">
        <v>125717</v>
      </c>
      <c r="C1549" s="94" t="s">
        <v>1825</v>
      </c>
      <c r="D1549" s="94" t="s">
        <v>197</v>
      </c>
    </row>
    <row r="1550" spans="1:4" ht="25.5">
      <c r="A1550" s="95">
        <f>IF((SUM('Раздел 1'!L18:L18)&gt;=SUM('Раздел 1'!L19:L19)),"","Неверно!")</f>
      </c>
      <c r="B1550" s="96">
        <v>125717</v>
      </c>
      <c r="C1550" s="94" t="s">
        <v>1826</v>
      </c>
      <c r="D1550" s="94" t="s">
        <v>197</v>
      </c>
    </row>
    <row r="1551" spans="1:4" ht="25.5">
      <c r="A1551" s="95">
        <f>IF((SUM('Раздел 1'!M18:M18)&gt;=SUM('Раздел 1'!M19:M19)),"","Неверно!")</f>
      </c>
      <c r="B1551" s="96">
        <v>125717</v>
      </c>
      <c r="C1551" s="94" t="s">
        <v>1827</v>
      </c>
      <c r="D1551" s="94" t="s">
        <v>197</v>
      </c>
    </row>
    <row r="1552" spans="1:4" ht="25.5">
      <c r="A1552" s="95">
        <f>IF((SUM('Раздел 1'!N18:N18)&gt;=SUM('Раздел 1'!N19:N19)),"","Неверно!")</f>
      </c>
      <c r="B1552" s="96">
        <v>125717</v>
      </c>
      <c r="C1552" s="94" t="s">
        <v>1828</v>
      </c>
      <c r="D1552" s="94" t="s">
        <v>197</v>
      </c>
    </row>
    <row r="1553" spans="1:4" ht="25.5">
      <c r="A1553" s="95">
        <f>IF((SUM('Раздел 1'!O18:O18)&gt;=SUM('Раздел 1'!O19:O19)),"","Неверно!")</f>
      </c>
      <c r="B1553" s="96">
        <v>125717</v>
      </c>
      <c r="C1553" s="94" t="s">
        <v>1829</v>
      </c>
      <c r="D1553" s="94" t="s">
        <v>197</v>
      </c>
    </row>
    <row r="1554" spans="1:4" ht="25.5">
      <c r="A1554" s="95">
        <f>IF((SUM('Раздел 1'!P18:P18)&gt;=SUM('Раздел 1'!P19:P19)),"","Неверно!")</f>
      </c>
      <c r="B1554" s="96">
        <v>125717</v>
      </c>
      <c r="C1554" s="94" t="s">
        <v>1830</v>
      </c>
      <c r="D1554" s="94" t="s">
        <v>197</v>
      </c>
    </row>
    <row r="1555" spans="1:4" ht="25.5">
      <c r="A1555" s="95">
        <f>IF((SUM('Раздел 1'!Q18:Q18)&gt;=SUM('Раздел 1'!Q19:Q19)),"","Неверно!")</f>
      </c>
      <c r="B1555" s="96">
        <v>125717</v>
      </c>
      <c r="C1555" s="94" t="s">
        <v>1831</v>
      </c>
      <c r="D1555" s="94" t="s">
        <v>197</v>
      </c>
    </row>
    <row r="1556" spans="1:4" ht="25.5">
      <c r="A1556" s="95">
        <f>IF((SUM('Раздел 1'!R18:R18)&gt;=SUM('Раздел 1'!R19:R19)),"","Неверно!")</f>
      </c>
      <c r="B1556" s="96">
        <v>125717</v>
      </c>
      <c r="C1556" s="94" t="s">
        <v>1832</v>
      </c>
      <c r="D1556" s="94" t="s">
        <v>197</v>
      </c>
    </row>
    <row r="1557" spans="1:4" ht="25.5">
      <c r="A1557" s="95">
        <f>IF((SUM('Раздел 1'!S18:S18)&gt;=SUM('Раздел 1'!S19:S19)),"","Неверно!")</f>
      </c>
      <c r="B1557" s="96">
        <v>125717</v>
      </c>
      <c r="C1557" s="94" t="s">
        <v>1833</v>
      </c>
      <c r="D1557" s="94" t="s">
        <v>197</v>
      </c>
    </row>
    <row r="1558" spans="1:4" ht="25.5">
      <c r="A1558" s="95">
        <f>IF((SUM('Раздел 1'!T18:T18)&gt;=SUM('Раздел 1'!T19:T19)),"","Неверно!")</f>
      </c>
      <c r="B1558" s="96">
        <v>125717</v>
      </c>
      <c r="C1558" s="94" t="s">
        <v>1834</v>
      </c>
      <c r="D1558" s="94" t="s">
        <v>197</v>
      </c>
    </row>
    <row r="1559" spans="1:4" ht="25.5">
      <c r="A1559" s="95">
        <f>IF((SUM('Раздел 1'!U18:U18)&gt;=SUM('Раздел 1'!U19:U19)),"","Неверно!")</f>
      </c>
      <c r="B1559" s="96">
        <v>125717</v>
      </c>
      <c r="C1559" s="94" t="s">
        <v>1835</v>
      </c>
      <c r="D1559" s="94" t="s">
        <v>197</v>
      </c>
    </row>
    <row r="1560" spans="1:4" ht="25.5">
      <c r="A1560" s="95">
        <f>IF((SUM('Раздел 1'!V18:V18)&gt;=SUM('Раздел 1'!V19:V19)),"","Неверно!")</f>
      </c>
      <c r="B1560" s="96">
        <v>125717</v>
      </c>
      <c r="C1560" s="94" t="s">
        <v>1836</v>
      </c>
      <c r="D1560" s="94" t="s">
        <v>197</v>
      </c>
    </row>
    <row r="1561" spans="1:4" ht="25.5">
      <c r="A1561" s="95">
        <f>IF((SUM('Раздел 1'!W18:W18)&gt;=SUM('Раздел 1'!W19:W19)),"","Неверно!")</f>
      </c>
      <c r="B1561" s="96">
        <v>125717</v>
      </c>
      <c r="C1561" s="94" t="s">
        <v>1837</v>
      </c>
      <c r="D1561" s="94" t="s">
        <v>197</v>
      </c>
    </row>
    <row r="1562" spans="1:4" ht="25.5">
      <c r="A1562" s="95">
        <f>IF((SUM('Раздел 1'!X18:X18)&gt;=SUM('Раздел 1'!X19:X19)),"","Неверно!")</f>
      </c>
      <c r="B1562" s="96">
        <v>125717</v>
      </c>
      <c r="C1562" s="94" t="s">
        <v>1838</v>
      </c>
      <c r="D1562" s="94" t="s">
        <v>197</v>
      </c>
    </row>
    <row r="1563" spans="1:4" ht="25.5">
      <c r="A1563" s="95">
        <f>IF((SUM('Раздел 1'!Y18:Y18)&gt;=SUM('Раздел 1'!Y19:Y19)),"","Неверно!")</f>
      </c>
      <c r="B1563" s="96">
        <v>125717</v>
      </c>
      <c r="C1563" s="94" t="s">
        <v>1839</v>
      </c>
      <c r="D1563" s="94" t="s">
        <v>197</v>
      </c>
    </row>
    <row r="1564" spans="1:4" ht="25.5">
      <c r="A1564" s="95">
        <f>IF((SUM('Раздел 1'!Z18:Z18)&gt;=SUM('Раздел 1'!Z19:Z19)),"","Неверно!")</f>
      </c>
      <c r="B1564" s="96">
        <v>125717</v>
      </c>
      <c r="C1564" s="94" t="s">
        <v>1840</v>
      </c>
      <c r="D1564" s="94" t="s">
        <v>197</v>
      </c>
    </row>
    <row r="1565" spans="1:4" ht="25.5">
      <c r="A1565" s="95">
        <f>IF((SUM('Раздел 1'!AA18:AA18)&gt;=SUM('Раздел 1'!AA19:AA19)),"","Неверно!")</f>
      </c>
      <c r="B1565" s="96">
        <v>125717</v>
      </c>
      <c r="C1565" s="94" t="s">
        <v>1841</v>
      </c>
      <c r="D1565" s="94" t="s">
        <v>197</v>
      </c>
    </row>
    <row r="1566" spans="1:4" ht="25.5">
      <c r="A1566" s="95">
        <f>IF((SUM('Раздел 1'!AB18:AB18)&gt;=SUM('Раздел 1'!AB19:AB19)),"","Неверно!")</f>
      </c>
      <c r="B1566" s="96">
        <v>125717</v>
      </c>
      <c r="C1566" s="94" t="s">
        <v>1842</v>
      </c>
      <c r="D1566" s="94" t="s">
        <v>197</v>
      </c>
    </row>
    <row r="1567" spans="1:4" ht="25.5">
      <c r="A1567" s="95">
        <f>IF((SUM('Раздел 1'!AC18:AC18)&gt;=SUM('Раздел 1'!AC19:AC19)),"","Неверно!")</f>
      </c>
      <c r="B1567" s="96">
        <v>125717</v>
      </c>
      <c r="C1567" s="94" t="s">
        <v>1843</v>
      </c>
      <c r="D1567" s="94" t="s">
        <v>197</v>
      </c>
    </row>
    <row r="1568" spans="1:4" ht="25.5">
      <c r="A1568" s="95">
        <f>IF((SUM('Раздел 1'!AD18:AD18)&gt;=SUM('Раздел 1'!AD19:AD19)),"","Неверно!")</f>
      </c>
      <c r="B1568" s="96">
        <v>125717</v>
      </c>
      <c r="C1568" s="94" t="s">
        <v>1844</v>
      </c>
      <c r="D1568" s="94" t="s">
        <v>197</v>
      </c>
    </row>
    <row r="1569" spans="1:4" ht="25.5">
      <c r="A1569" s="95">
        <f>IF((SUM('Раздел 1'!AE18:AE18)&gt;=SUM('Раздел 1'!AE19:AE19)),"","Неверно!")</f>
      </c>
      <c r="B1569" s="96">
        <v>125717</v>
      </c>
      <c r="C1569" s="94" t="s">
        <v>1845</v>
      </c>
      <c r="D1569" s="94" t="s">
        <v>197</v>
      </c>
    </row>
    <row r="1570" spans="1:4" ht="25.5">
      <c r="A1570" s="95">
        <f>IF((SUM('Раздел 1'!AF18:AF18)&gt;=SUM('Раздел 1'!AF19:AF19)),"","Неверно!")</f>
      </c>
      <c r="B1570" s="96">
        <v>125717</v>
      </c>
      <c r="C1570" s="94" t="s">
        <v>1846</v>
      </c>
      <c r="D1570" s="94" t="s">
        <v>197</v>
      </c>
    </row>
    <row r="1571" spans="1:4" ht="25.5">
      <c r="A1571" s="95">
        <f>IF((SUM('Раздел 1'!AG18:AG18)&gt;=SUM('Раздел 1'!AG19:AG19)),"","Неверно!")</f>
      </c>
      <c r="B1571" s="96">
        <v>125717</v>
      </c>
      <c r="C1571" s="94" t="s">
        <v>1847</v>
      </c>
      <c r="D1571" s="94" t="s">
        <v>197</v>
      </c>
    </row>
    <row r="1572" spans="1:4" ht="25.5">
      <c r="A1572" s="95">
        <f>IF((SUM('Раздел 1'!AH18:AH18)&gt;=SUM('Раздел 1'!AH19:AH19)),"","Неверно!")</f>
      </c>
      <c r="B1572" s="96">
        <v>125717</v>
      </c>
      <c r="C1572" s="94" t="s">
        <v>1848</v>
      </c>
      <c r="D1572" s="94" t="s">
        <v>197</v>
      </c>
    </row>
    <row r="1573" spans="1:4" ht="25.5">
      <c r="A1573" s="95">
        <f>IF((SUM('Раздел 1'!AI18:AI18)&gt;=SUM('Раздел 1'!AI19:AI19)),"","Неверно!")</f>
      </c>
      <c r="B1573" s="96">
        <v>125717</v>
      </c>
      <c r="C1573" s="94" t="s">
        <v>1849</v>
      </c>
      <c r="D1573" s="94" t="s">
        <v>197</v>
      </c>
    </row>
    <row r="1574" spans="1:4" ht="25.5">
      <c r="A1574" s="95">
        <f>IF((SUM('Раздел 1'!AJ18:AJ18)&gt;=SUM('Раздел 1'!AJ19:AJ19)),"","Неверно!")</f>
      </c>
      <c r="B1574" s="96">
        <v>125717</v>
      </c>
      <c r="C1574" s="94" t="s">
        <v>1850</v>
      </c>
      <c r="D1574" s="94" t="s">
        <v>197</v>
      </c>
    </row>
    <row r="1575" spans="1:4" ht="25.5">
      <c r="A1575" s="95">
        <f>IF((SUM('Раздел 1'!AK18:AK18)&gt;=SUM('Раздел 1'!AK19:AK19)),"","Неверно!")</f>
      </c>
      <c r="B1575" s="96">
        <v>125717</v>
      </c>
      <c r="C1575" s="94" t="s">
        <v>1851</v>
      </c>
      <c r="D1575" s="94" t="s">
        <v>197</v>
      </c>
    </row>
    <row r="1576" spans="1:4" ht="25.5">
      <c r="A1576" s="95">
        <f>IF((SUM('Раздел 1'!AL18:AL18)&gt;=SUM('Раздел 1'!AL19:AL19)),"","Неверно!")</f>
      </c>
      <c r="B1576" s="96">
        <v>125717</v>
      </c>
      <c r="C1576" s="94" t="s">
        <v>1852</v>
      </c>
      <c r="D1576" s="94" t="s">
        <v>197</v>
      </c>
    </row>
    <row r="1577" spans="1:4" ht="25.5">
      <c r="A1577" s="95">
        <f>IF((SUM('Раздел 1'!AM18:AM18)&gt;=SUM('Раздел 1'!AM19:AM19)),"","Неверно!")</f>
      </c>
      <c r="B1577" s="96">
        <v>125717</v>
      </c>
      <c r="C1577" s="94" t="s">
        <v>1853</v>
      </c>
      <c r="D1577" s="94" t="s">
        <v>197</v>
      </c>
    </row>
    <row r="1578" spans="1:4" ht="25.5">
      <c r="A1578" s="95">
        <f>IF((SUM('Раздел 1'!AN18:AN18)&gt;=SUM('Раздел 1'!AN19:AN19)),"","Неверно!")</f>
      </c>
      <c r="B1578" s="96">
        <v>125717</v>
      </c>
      <c r="C1578" s="94" t="s">
        <v>1854</v>
      </c>
      <c r="D1578" s="94" t="s">
        <v>197</v>
      </c>
    </row>
    <row r="1579" spans="1:4" ht="25.5">
      <c r="A1579" s="95">
        <f>IF((SUM('Раздел 1'!AO18:AO18)&gt;=SUM('Раздел 1'!AO19:AO19)),"","Неверно!")</f>
      </c>
      <c r="B1579" s="96">
        <v>125717</v>
      </c>
      <c r="C1579" s="94" t="s">
        <v>1855</v>
      </c>
      <c r="D1579" s="94" t="s">
        <v>197</v>
      </c>
    </row>
    <row r="1580" spans="1:4" ht="25.5">
      <c r="A1580" s="95">
        <f>IF((SUM('Раздел 1'!AP18:AP18)&gt;=SUM('Раздел 1'!AP19:AP19)),"","Неверно!")</f>
      </c>
      <c r="B1580" s="96">
        <v>125717</v>
      </c>
      <c r="C1580" s="94" t="s">
        <v>1856</v>
      </c>
      <c r="D1580" s="94" t="s">
        <v>197</v>
      </c>
    </row>
    <row r="1581" spans="1:4" ht="25.5">
      <c r="A1581" s="95">
        <f>IF((SUM('Раздел 1'!AQ18:AQ18)&gt;=SUM('Раздел 1'!AQ19:AQ19)),"","Неверно!")</f>
      </c>
      <c r="B1581" s="96">
        <v>125717</v>
      </c>
      <c r="C1581" s="94" t="s">
        <v>1857</v>
      </c>
      <c r="D1581" s="94" t="s">
        <v>197</v>
      </c>
    </row>
    <row r="1582" spans="1:4" ht="25.5">
      <c r="A1582" s="95">
        <f>IF((SUM('Раздел 1'!D7:D7)&gt;=SUM('Раздел 1'!D8:D17)),"","Неверно!")</f>
      </c>
      <c r="B1582" s="96">
        <v>125718</v>
      </c>
      <c r="C1582" s="94" t="s">
        <v>1858</v>
      </c>
      <c r="D1582" s="94" t="s">
        <v>198</v>
      </c>
    </row>
    <row r="1583" spans="1:4" ht="25.5">
      <c r="A1583" s="95">
        <f>IF((SUM('Раздел 1'!E7:E7)&gt;=SUM('Раздел 1'!E8:E17)),"","Неверно!")</f>
      </c>
      <c r="B1583" s="96">
        <v>125718</v>
      </c>
      <c r="C1583" s="94" t="s">
        <v>1859</v>
      </c>
      <c r="D1583" s="94" t="s">
        <v>198</v>
      </c>
    </row>
    <row r="1584" spans="1:4" ht="25.5">
      <c r="A1584" s="95">
        <f>IF((SUM('Раздел 1'!F7:F7)&gt;=SUM('Раздел 1'!F8:F17)),"","Неверно!")</f>
      </c>
      <c r="B1584" s="96">
        <v>125718</v>
      </c>
      <c r="C1584" s="94" t="s">
        <v>1860</v>
      </c>
      <c r="D1584" s="94" t="s">
        <v>198</v>
      </c>
    </row>
    <row r="1585" spans="1:4" ht="25.5">
      <c r="A1585" s="95">
        <f>IF((SUM('Раздел 1'!G7:G7)&gt;=SUM('Раздел 1'!G8:G17)),"","Неверно!")</f>
      </c>
      <c r="B1585" s="96">
        <v>125718</v>
      </c>
      <c r="C1585" s="94" t="s">
        <v>1861</v>
      </c>
      <c r="D1585" s="94" t="s">
        <v>198</v>
      </c>
    </row>
    <row r="1586" spans="1:4" ht="25.5">
      <c r="A1586" s="95">
        <f>IF((SUM('Раздел 1'!H7:H7)&gt;=SUM('Раздел 1'!H8:H17)),"","Неверно!")</f>
      </c>
      <c r="B1586" s="96">
        <v>125718</v>
      </c>
      <c r="C1586" s="94" t="s">
        <v>1862</v>
      </c>
      <c r="D1586" s="94" t="s">
        <v>198</v>
      </c>
    </row>
    <row r="1587" spans="1:4" ht="25.5">
      <c r="A1587" s="95">
        <f>IF((SUM('Раздел 1'!I7:I7)&gt;=SUM('Раздел 1'!I8:I17)),"","Неверно!")</f>
      </c>
      <c r="B1587" s="96">
        <v>125718</v>
      </c>
      <c r="C1587" s="94" t="s">
        <v>1863</v>
      </c>
      <c r="D1587" s="94" t="s">
        <v>198</v>
      </c>
    </row>
    <row r="1588" spans="1:4" ht="25.5">
      <c r="A1588" s="95">
        <f>IF((SUM('Раздел 1'!J7:J7)&gt;=SUM('Раздел 1'!J8:J17)),"","Неверно!")</f>
      </c>
      <c r="B1588" s="96">
        <v>125718</v>
      </c>
      <c r="C1588" s="94" t="s">
        <v>1864</v>
      </c>
      <c r="D1588" s="94" t="s">
        <v>198</v>
      </c>
    </row>
    <row r="1589" spans="1:4" ht="25.5">
      <c r="A1589" s="95">
        <f>IF((SUM('Раздел 1'!K7:K7)&gt;=SUM('Раздел 1'!K8:K17)),"","Неверно!")</f>
      </c>
      <c r="B1589" s="96">
        <v>125718</v>
      </c>
      <c r="C1589" s="94" t="s">
        <v>1865</v>
      </c>
      <c r="D1589" s="94" t="s">
        <v>198</v>
      </c>
    </row>
    <row r="1590" spans="1:4" ht="25.5">
      <c r="A1590" s="95">
        <f>IF((SUM('Раздел 1'!L7:L7)&gt;=SUM('Раздел 1'!L8:L17)),"","Неверно!")</f>
      </c>
      <c r="B1590" s="96">
        <v>125718</v>
      </c>
      <c r="C1590" s="94" t="s">
        <v>1866</v>
      </c>
      <c r="D1590" s="94" t="s">
        <v>198</v>
      </c>
    </row>
    <row r="1591" spans="1:4" ht="25.5">
      <c r="A1591" s="95">
        <f>IF((SUM('Раздел 1'!M7:M7)&gt;=SUM('Раздел 1'!M8:M17)),"","Неверно!")</f>
      </c>
      <c r="B1591" s="96">
        <v>125718</v>
      </c>
      <c r="C1591" s="94" t="s">
        <v>1867</v>
      </c>
      <c r="D1591" s="94" t="s">
        <v>198</v>
      </c>
    </row>
    <row r="1592" spans="1:4" ht="25.5">
      <c r="A1592" s="95">
        <f>IF((SUM('Раздел 1'!N7:N7)&gt;=SUM('Раздел 1'!N8:N17)),"","Неверно!")</f>
      </c>
      <c r="B1592" s="96">
        <v>125718</v>
      </c>
      <c r="C1592" s="94" t="s">
        <v>1868</v>
      </c>
      <c r="D1592" s="94" t="s">
        <v>198</v>
      </c>
    </row>
    <row r="1593" spans="1:4" ht="25.5">
      <c r="A1593" s="95">
        <f>IF((SUM('Раздел 1'!O7:O7)&gt;=SUM('Раздел 1'!O8:O17)),"","Неверно!")</f>
      </c>
      <c r="B1593" s="96">
        <v>125718</v>
      </c>
      <c r="C1593" s="94" t="s">
        <v>1869</v>
      </c>
      <c r="D1593" s="94" t="s">
        <v>198</v>
      </c>
    </row>
    <row r="1594" spans="1:4" ht="25.5">
      <c r="A1594" s="95">
        <f>IF((SUM('Раздел 1'!P7:P7)&gt;=SUM('Раздел 1'!P8:P17)),"","Неверно!")</f>
      </c>
      <c r="B1594" s="96">
        <v>125718</v>
      </c>
      <c r="C1594" s="94" t="s">
        <v>1870</v>
      </c>
      <c r="D1594" s="94" t="s">
        <v>198</v>
      </c>
    </row>
    <row r="1595" spans="1:4" ht="25.5">
      <c r="A1595" s="95">
        <f>IF((SUM('Раздел 1'!Q7:Q7)&gt;=SUM('Раздел 1'!Q8:Q17)),"","Неверно!")</f>
      </c>
      <c r="B1595" s="96">
        <v>125718</v>
      </c>
      <c r="C1595" s="94" t="s">
        <v>1871</v>
      </c>
      <c r="D1595" s="94" t="s">
        <v>198</v>
      </c>
    </row>
    <row r="1596" spans="1:4" ht="25.5">
      <c r="A1596" s="95">
        <f>IF((SUM('Раздел 1'!R7:R7)&gt;=SUM('Раздел 1'!R8:R17)),"","Неверно!")</f>
      </c>
      <c r="B1596" s="96">
        <v>125718</v>
      </c>
      <c r="C1596" s="94" t="s">
        <v>1872</v>
      </c>
      <c r="D1596" s="94" t="s">
        <v>198</v>
      </c>
    </row>
    <row r="1597" spans="1:4" ht="25.5">
      <c r="A1597" s="95">
        <f>IF((SUM('Раздел 1'!S7:S7)&gt;=SUM('Раздел 1'!S8:S17)),"","Неверно!")</f>
      </c>
      <c r="B1597" s="96">
        <v>125718</v>
      </c>
      <c r="C1597" s="94" t="s">
        <v>1873</v>
      </c>
      <c r="D1597" s="94" t="s">
        <v>198</v>
      </c>
    </row>
    <row r="1598" spans="1:4" ht="25.5">
      <c r="A1598" s="95">
        <f>IF((SUM('Раздел 1'!T7:T7)&gt;=SUM('Раздел 1'!T8:T17)),"","Неверно!")</f>
      </c>
      <c r="B1598" s="96">
        <v>125718</v>
      </c>
      <c r="C1598" s="94" t="s">
        <v>1874</v>
      </c>
      <c r="D1598" s="94" t="s">
        <v>198</v>
      </c>
    </row>
    <row r="1599" spans="1:4" ht="25.5">
      <c r="A1599" s="95">
        <f>IF((SUM('Раздел 1'!U7:U7)&gt;=SUM('Раздел 1'!U8:U17)),"","Неверно!")</f>
      </c>
      <c r="B1599" s="96">
        <v>125718</v>
      </c>
      <c r="C1599" s="94" t="s">
        <v>1875</v>
      </c>
      <c r="D1599" s="94" t="s">
        <v>198</v>
      </c>
    </row>
    <row r="1600" spans="1:4" ht="25.5">
      <c r="A1600" s="95">
        <f>IF((SUM('Раздел 1'!V7:V7)&gt;=SUM('Раздел 1'!V8:V17)),"","Неверно!")</f>
      </c>
      <c r="B1600" s="96">
        <v>125718</v>
      </c>
      <c r="C1600" s="94" t="s">
        <v>1876</v>
      </c>
      <c r="D1600" s="94" t="s">
        <v>198</v>
      </c>
    </row>
    <row r="1601" spans="1:4" ht="25.5">
      <c r="A1601" s="95">
        <f>IF((SUM('Раздел 1'!W7:W7)&gt;=SUM('Раздел 1'!W8:W17)),"","Неверно!")</f>
      </c>
      <c r="B1601" s="96">
        <v>125718</v>
      </c>
      <c r="C1601" s="94" t="s">
        <v>1877</v>
      </c>
      <c r="D1601" s="94" t="s">
        <v>198</v>
      </c>
    </row>
    <row r="1602" spans="1:4" ht="25.5">
      <c r="A1602" s="95">
        <f>IF((SUM('Раздел 1'!X7:X7)&gt;=SUM('Раздел 1'!X8:X17)),"","Неверно!")</f>
      </c>
      <c r="B1602" s="96">
        <v>125718</v>
      </c>
      <c r="C1602" s="94" t="s">
        <v>1878</v>
      </c>
      <c r="D1602" s="94" t="s">
        <v>198</v>
      </c>
    </row>
    <row r="1603" spans="1:4" ht="25.5">
      <c r="A1603" s="95">
        <f>IF((SUM('Раздел 1'!Y7:Y7)&gt;=SUM('Раздел 1'!Y8:Y17)),"","Неверно!")</f>
      </c>
      <c r="B1603" s="96">
        <v>125718</v>
      </c>
      <c r="C1603" s="94" t="s">
        <v>1879</v>
      </c>
      <c r="D1603" s="94" t="s">
        <v>198</v>
      </c>
    </row>
    <row r="1604" spans="1:4" ht="25.5">
      <c r="A1604" s="95">
        <f>IF((SUM('Раздел 1'!Z7:Z7)&gt;=SUM('Раздел 1'!Z8:Z17)),"","Неверно!")</f>
      </c>
      <c r="B1604" s="96">
        <v>125718</v>
      </c>
      <c r="C1604" s="94" t="s">
        <v>1880</v>
      </c>
      <c r="D1604" s="94" t="s">
        <v>198</v>
      </c>
    </row>
    <row r="1605" spans="1:4" ht="25.5">
      <c r="A1605" s="95">
        <f>IF((SUM('Раздел 1'!AA7:AA7)&gt;=SUM('Раздел 1'!AA8:AA17)),"","Неверно!")</f>
      </c>
      <c r="B1605" s="96">
        <v>125718</v>
      </c>
      <c r="C1605" s="94" t="s">
        <v>1881</v>
      </c>
      <c r="D1605" s="94" t="s">
        <v>198</v>
      </c>
    </row>
    <row r="1606" spans="1:4" ht="25.5">
      <c r="A1606" s="95">
        <f>IF((SUM('Раздел 1'!AB7:AB7)&gt;=SUM('Раздел 1'!AB8:AB17)),"","Неверно!")</f>
      </c>
      <c r="B1606" s="96">
        <v>125718</v>
      </c>
      <c r="C1606" s="94" t="s">
        <v>1882</v>
      </c>
      <c r="D1606" s="94" t="s">
        <v>198</v>
      </c>
    </row>
    <row r="1607" spans="1:4" ht="25.5">
      <c r="A1607" s="95">
        <f>IF((SUM('Раздел 1'!AC7:AC7)&gt;=SUM('Раздел 1'!AC8:AC17)),"","Неверно!")</f>
      </c>
      <c r="B1607" s="96">
        <v>125718</v>
      </c>
      <c r="C1607" s="94" t="s">
        <v>1883</v>
      </c>
      <c r="D1607" s="94" t="s">
        <v>198</v>
      </c>
    </row>
    <row r="1608" spans="1:4" ht="25.5">
      <c r="A1608" s="95">
        <f>IF((SUM('Раздел 1'!AD7:AD7)&gt;=SUM('Раздел 1'!AD8:AD17)),"","Неверно!")</f>
      </c>
      <c r="B1608" s="96">
        <v>125718</v>
      </c>
      <c r="C1608" s="94" t="s">
        <v>1884</v>
      </c>
      <c r="D1608" s="94" t="s">
        <v>198</v>
      </c>
    </row>
    <row r="1609" spans="1:4" ht="25.5">
      <c r="A1609" s="95">
        <f>IF((SUM('Раздел 1'!AE7:AE7)&gt;=SUM('Раздел 1'!AE8:AE17)),"","Неверно!")</f>
      </c>
      <c r="B1609" s="96">
        <v>125718</v>
      </c>
      <c r="C1609" s="94" t="s">
        <v>1885</v>
      </c>
      <c r="D1609" s="94" t="s">
        <v>198</v>
      </c>
    </row>
    <row r="1610" spans="1:4" ht="25.5">
      <c r="A1610" s="95">
        <f>IF((SUM('Раздел 1'!AF7:AF7)&gt;=SUM('Раздел 1'!AF8:AF17)),"","Неверно!")</f>
      </c>
      <c r="B1610" s="96">
        <v>125718</v>
      </c>
      <c r="C1610" s="94" t="s">
        <v>1886</v>
      </c>
      <c r="D1610" s="94" t="s">
        <v>198</v>
      </c>
    </row>
    <row r="1611" spans="1:4" ht="25.5">
      <c r="A1611" s="95">
        <f>IF((SUM('Раздел 1'!AG7:AG7)&gt;=SUM('Раздел 1'!AG8:AG17)),"","Неверно!")</f>
      </c>
      <c r="B1611" s="96">
        <v>125718</v>
      </c>
      <c r="C1611" s="94" t="s">
        <v>1887</v>
      </c>
      <c r="D1611" s="94" t="s">
        <v>198</v>
      </c>
    </row>
    <row r="1612" spans="1:4" ht="25.5">
      <c r="A1612" s="95">
        <f>IF((SUM('Раздел 1'!AH7:AH7)&gt;=SUM('Раздел 1'!AH8:AH17)),"","Неверно!")</f>
      </c>
      <c r="B1612" s="96">
        <v>125718</v>
      </c>
      <c r="C1612" s="94" t="s">
        <v>1888</v>
      </c>
      <c r="D1612" s="94" t="s">
        <v>198</v>
      </c>
    </row>
    <row r="1613" spans="1:4" ht="25.5">
      <c r="A1613" s="95">
        <f>IF((SUM('Раздел 1'!AI7:AI7)&gt;=SUM('Раздел 1'!AI8:AI17)),"","Неверно!")</f>
      </c>
      <c r="B1613" s="96">
        <v>125718</v>
      </c>
      <c r="C1613" s="94" t="s">
        <v>1889</v>
      </c>
      <c r="D1613" s="94" t="s">
        <v>198</v>
      </c>
    </row>
    <row r="1614" spans="1:4" ht="25.5">
      <c r="A1614" s="95">
        <f>IF((SUM('Раздел 1'!AJ7:AJ7)&gt;=SUM('Раздел 1'!AJ8:AJ17)),"","Неверно!")</f>
      </c>
      <c r="B1614" s="96">
        <v>125718</v>
      </c>
      <c r="C1614" s="94" t="s">
        <v>1890</v>
      </c>
      <c r="D1614" s="94" t="s">
        <v>198</v>
      </c>
    </row>
    <row r="1615" spans="1:4" ht="25.5">
      <c r="A1615" s="95">
        <f>IF((SUM('Раздел 1'!AK7:AK7)&gt;=SUM('Раздел 1'!AK8:AK17)),"","Неверно!")</f>
      </c>
      <c r="B1615" s="96">
        <v>125718</v>
      </c>
      <c r="C1615" s="94" t="s">
        <v>1891</v>
      </c>
      <c r="D1615" s="94" t="s">
        <v>198</v>
      </c>
    </row>
    <row r="1616" spans="1:4" ht="25.5">
      <c r="A1616" s="95">
        <f>IF((SUM('Раздел 1'!AL7:AL7)&gt;=SUM('Раздел 1'!AL8:AL17)),"","Неверно!")</f>
      </c>
      <c r="B1616" s="96">
        <v>125718</v>
      </c>
      <c r="C1616" s="94" t="s">
        <v>1892</v>
      </c>
      <c r="D1616" s="94" t="s">
        <v>198</v>
      </c>
    </row>
    <row r="1617" spans="1:4" ht="25.5">
      <c r="A1617" s="95">
        <f>IF((SUM('Раздел 1'!AM7:AM7)&gt;=SUM('Раздел 1'!AM8:AM17)),"","Неверно!")</f>
      </c>
      <c r="B1617" s="96">
        <v>125718</v>
      </c>
      <c r="C1617" s="94" t="s">
        <v>1893</v>
      </c>
      <c r="D1617" s="94" t="s">
        <v>198</v>
      </c>
    </row>
    <row r="1618" spans="1:4" ht="25.5">
      <c r="A1618" s="95">
        <f>IF((SUM('Раздел 1'!AN7:AN7)&gt;=SUM('Раздел 1'!AN8:AN17)),"","Неверно!")</f>
      </c>
      <c r="B1618" s="96">
        <v>125718</v>
      </c>
      <c r="C1618" s="94" t="s">
        <v>1894</v>
      </c>
      <c r="D1618" s="94" t="s">
        <v>198</v>
      </c>
    </row>
    <row r="1619" spans="1:4" ht="25.5">
      <c r="A1619" s="95">
        <f>IF((SUM('Раздел 1'!AO7:AO7)&gt;=SUM('Раздел 1'!AO8:AO17)),"","Неверно!")</f>
      </c>
      <c r="B1619" s="96">
        <v>125718</v>
      </c>
      <c r="C1619" s="94" t="s">
        <v>1895</v>
      </c>
      <c r="D1619" s="94" t="s">
        <v>198</v>
      </c>
    </row>
    <row r="1620" spans="1:4" ht="25.5">
      <c r="A1620" s="95">
        <f>IF((SUM('Раздел 1'!AP7:AP7)&gt;=SUM('Раздел 1'!AP8:AP17)),"","Неверно!")</f>
      </c>
      <c r="B1620" s="96">
        <v>125718</v>
      </c>
      <c r="C1620" s="94" t="s">
        <v>1896</v>
      </c>
      <c r="D1620" s="94" t="s">
        <v>198</v>
      </c>
    </row>
    <row r="1621" spans="1:4" ht="25.5">
      <c r="A1621" s="95">
        <f>IF((SUM('Раздел 1'!AQ7:AQ7)&gt;=SUM('Раздел 1'!AQ8:AQ17)),"","Неверно!")</f>
      </c>
      <c r="B1621" s="96">
        <v>125718</v>
      </c>
      <c r="C1621" s="94" t="s">
        <v>1897</v>
      </c>
      <c r="D1621" s="94" t="s">
        <v>198</v>
      </c>
    </row>
    <row r="1622" spans="1:4" ht="25.5">
      <c r="A1622" s="95">
        <f>IF((SUM('Раздел 1'!D97:D97)=SUM('Раздел 1'!D98:D98)+SUM('Раздел 1'!D101:D103)),"","Неверно!")</f>
      </c>
      <c r="B1622" s="96">
        <v>125719</v>
      </c>
      <c r="C1622" s="94" t="s">
        <v>1898</v>
      </c>
      <c r="D1622" s="94" t="s">
        <v>199</v>
      </c>
    </row>
    <row r="1623" spans="1:4" ht="25.5">
      <c r="A1623" s="95">
        <f>IF((SUM('Раздел 1'!E97:E97)=SUM('Раздел 1'!E98:E98)+SUM('Раздел 1'!E101:E103)),"","Неверно!")</f>
      </c>
      <c r="B1623" s="96">
        <v>125719</v>
      </c>
      <c r="C1623" s="94" t="s">
        <v>1899</v>
      </c>
      <c r="D1623" s="94" t="s">
        <v>199</v>
      </c>
    </row>
    <row r="1624" spans="1:4" ht="25.5">
      <c r="A1624" s="95">
        <f>IF((SUM('Раздел 1'!F97:F97)=SUM('Раздел 1'!F98:F98)+SUM('Раздел 1'!F101:F103)),"","Неверно!")</f>
      </c>
      <c r="B1624" s="96">
        <v>125719</v>
      </c>
      <c r="C1624" s="94" t="s">
        <v>1900</v>
      </c>
      <c r="D1624" s="94" t="s">
        <v>199</v>
      </c>
    </row>
    <row r="1625" spans="1:4" ht="25.5">
      <c r="A1625" s="95">
        <f>IF((SUM('Раздел 1'!G97:G97)=SUM('Раздел 1'!G98:G98)+SUM('Раздел 1'!G101:G103)),"","Неверно!")</f>
      </c>
      <c r="B1625" s="96">
        <v>125719</v>
      </c>
      <c r="C1625" s="94" t="s">
        <v>1901</v>
      </c>
      <c r="D1625" s="94" t="s">
        <v>199</v>
      </c>
    </row>
    <row r="1626" spans="1:4" ht="25.5">
      <c r="A1626" s="95">
        <f>IF((SUM('Раздел 1'!H97:H97)=SUM('Раздел 1'!H98:H98)+SUM('Раздел 1'!H101:H103)),"","Неверно!")</f>
      </c>
      <c r="B1626" s="96">
        <v>125719</v>
      </c>
      <c r="C1626" s="94" t="s">
        <v>1902</v>
      </c>
      <c r="D1626" s="94" t="s">
        <v>199</v>
      </c>
    </row>
    <row r="1627" spans="1:4" ht="25.5">
      <c r="A1627" s="95">
        <f>IF((SUM('Раздел 1'!I97:I97)=SUM('Раздел 1'!I98:I98)+SUM('Раздел 1'!I101:I103)),"","Неверно!")</f>
      </c>
      <c r="B1627" s="96">
        <v>125719</v>
      </c>
      <c r="C1627" s="94" t="s">
        <v>1903</v>
      </c>
      <c r="D1627" s="94" t="s">
        <v>199</v>
      </c>
    </row>
    <row r="1628" spans="1:4" ht="25.5">
      <c r="A1628" s="95">
        <f>IF((SUM('Раздел 1'!J97:J97)=SUM('Раздел 1'!J98:J98)+SUM('Раздел 1'!J101:J103)),"","Неверно!")</f>
      </c>
      <c r="B1628" s="96">
        <v>125719</v>
      </c>
      <c r="C1628" s="94" t="s">
        <v>1904</v>
      </c>
      <c r="D1628" s="94" t="s">
        <v>199</v>
      </c>
    </row>
    <row r="1629" spans="1:4" ht="25.5">
      <c r="A1629" s="95">
        <f>IF((SUM('Раздел 1'!K97:K97)=SUM('Раздел 1'!K98:K98)+SUM('Раздел 1'!K101:K103)),"","Неверно!")</f>
      </c>
      <c r="B1629" s="96">
        <v>125719</v>
      </c>
      <c r="C1629" s="94" t="s">
        <v>1905</v>
      </c>
      <c r="D1629" s="94" t="s">
        <v>199</v>
      </c>
    </row>
    <row r="1630" spans="1:4" ht="25.5">
      <c r="A1630" s="95">
        <f>IF((SUM('Раздел 1'!L97:L97)=SUM('Раздел 1'!L98:L98)+SUM('Раздел 1'!L101:L103)),"","Неверно!")</f>
      </c>
      <c r="B1630" s="96">
        <v>125719</v>
      </c>
      <c r="C1630" s="94" t="s">
        <v>1906</v>
      </c>
      <c r="D1630" s="94" t="s">
        <v>199</v>
      </c>
    </row>
    <row r="1631" spans="1:4" ht="25.5">
      <c r="A1631" s="95">
        <f>IF((SUM('Раздел 1'!M97:M97)=SUM('Раздел 1'!M98:M98)+SUM('Раздел 1'!M101:M103)),"","Неверно!")</f>
      </c>
      <c r="B1631" s="96">
        <v>125719</v>
      </c>
      <c r="C1631" s="94" t="s">
        <v>1907</v>
      </c>
      <c r="D1631" s="94" t="s">
        <v>199</v>
      </c>
    </row>
    <row r="1632" spans="1:4" ht="25.5">
      <c r="A1632" s="95">
        <f>IF((SUM('Раздел 1'!N97:N97)=SUM('Раздел 1'!N98:N98)+SUM('Раздел 1'!N101:N103)),"","Неверно!")</f>
      </c>
      <c r="B1632" s="96">
        <v>125719</v>
      </c>
      <c r="C1632" s="94" t="s">
        <v>1908</v>
      </c>
      <c r="D1632" s="94" t="s">
        <v>199</v>
      </c>
    </row>
    <row r="1633" spans="1:4" ht="25.5">
      <c r="A1633" s="95">
        <f>IF((SUM('Раздел 1'!O97:O97)=SUM('Раздел 1'!O98:O98)+SUM('Раздел 1'!O101:O103)),"","Неверно!")</f>
      </c>
      <c r="B1633" s="96">
        <v>125719</v>
      </c>
      <c r="C1633" s="94" t="s">
        <v>1909</v>
      </c>
      <c r="D1633" s="94" t="s">
        <v>199</v>
      </c>
    </row>
    <row r="1634" spans="1:4" ht="25.5">
      <c r="A1634" s="95">
        <f>IF((SUM('Раздел 1'!P97:P97)=SUM('Раздел 1'!P98:P98)+SUM('Раздел 1'!P101:P103)),"","Неверно!")</f>
      </c>
      <c r="B1634" s="96">
        <v>125719</v>
      </c>
      <c r="C1634" s="94" t="s">
        <v>1910</v>
      </c>
      <c r="D1634" s="94" t="s">
        <v>199</v>
      </c>
    </row>
    <row r="1635" spans="1:4" ht="25.5">
      <c r="A1635" s="95">
        <f>IF((SUM('Раздел 1'!Q97:Q97)=SUM('Раздел 1'!Q98:Q98)+SUM('Раздел 1'!Q101:Q103)),"","Неверно!")</f>
      </c>
      <c r="B1635" s="96">
        <v>125719</v>
      </c>
      <c r="C1635" s="94" t="s">
        <v>1911</v>
      </c>
      <c r="D1635" s="94" t="s">
        <v>199</v>
      </c>
    </row>
    <row r="1636" spans="1:4" ht="25.5">
      <c r="A1636" s="95">
        <f>IF((SUM('Раздел 1'!R97:R97)=SUM('Раздел 1'!R98:R98)+SUM('Раздел 1'!R101:R103)),"","Неверно!")</f>
      </c>
      <c r="B1636" s="96">
        <v>125719</v>
      </c>
      <c r="C1636" s="94" t="s">
        <v>1912</v>
      </c>
      <c r="D1636" s="94" t="s">
        <v>199</v>
      </c>
    </row>
    <row r="1637" spans="1:4" ht="25.5">
      <c r="A1637" s="95">
        <f>IF((SUM('Раздел 1'!S97:S97)=SUM('Раздел 1'!S98:S98)+SUM('Раздел 1'!S101:S103)),"","Неверно!")</f>
      </c>
      <c r="B1637" s="96">
        <v>125719</v>
      </c>
      <c r="C1637" s="94" t="s">
        <v>1913</v>
      </c>
      <c r="D1637" s="94" t="s">
        <v>199</v>
      </c>
    </row>
    <row r="1638" spans="1:4" ht="25.5">
      <c r="A1638" s="95">
        <f>IF((SUM('Раздел 1'!T97:T97)=SUM('Раздел 1'!T98:T98)+SUM('Раздел 1'!T101:T103)),"","Неверно!")</f>
      </c>
      <c r="B1638" s="96">
        <v>125719</v>
      </c>
      <c r="C1638" s="94" t="s">
        <v>1914</v>
      </c>
      <c r="D1638" s="94" t="s">
        <v>199</v>
      </c>
    </row>
    <row r="1639" spans="1:4" ht="25.5">
      <c r="A1639" s="95">
        <f>IF((SUM('Раздел 1'!U97:U97)=SUM('Раздел 1'!U98:U98)+SUM('Раздел 1'!U101:U103)),"","Неверно!")</f>
      </c>
      <c r="B1639" s="96">
        <v>125719</v>
      </c>
      <c r="C1639" s="94" t="s">
        <v>1915</v>
      </c>
      <c r="D1639" s="94" t="s">
        <v>199</v>
      </c>
    </row>
    <row r="1640" spans="1:4" ht="25.5">
      <c r="A1640" s="95">
        <f>IF((SUM('Раздел 1'!V97:V97)=SUM('Раздел 1'!V98:V98)+SUM('Раздел 1'!V101:V103)),"","Неверно!")</f>
      </c>
      <c r="B1640" s="96">
        <v>125719</v>
      </c>
      <c r="C1640" s="94" t="s">
        <v>1916</v>
      </c>
      <c r="D1640" s="94" t="s">
        <v>199</v>
      </c>
    </row>
    <row r="1641" spans="1:4" ht="25.5">
      <c r="A1641" s="95">
        <f>IF((SUM('Раздел 1'!W97:W97)=SUM('Раздел 1'!W98:W98)+SUM('Раздел 1'!W101:W103)),"","Неверно!")</f>
      </c>
      <c r="B1641" s="96">
        <v>125719</v>
      </c>
      <c r="C1641" s="94" t="s">
        <v>1917</v>
      </c>
      <c r="D1641" s="94" t="s">
        <v>199</v>
      </c>
    </row>
    <row r="1642" spans="1:4" ht="25.5">
      <c r="A1642" s="95">
        <f>IF((SUM('Раздел 1'!X97:X97)=SUM('Раздел 1'!X98:X98)+SUM('Раздел 1'!X101:X103)),"","Неверно!")</f>
      </c>
      <c r="B1642" s="96">
        <v>125719</v>
      </c>
      <c r="C1642" s="94" t="s">
        <v>1918</v>
      </c>
      <c r="D1642" s="94" t="s">
        <v>199</v>
      </c>
    </row>
    <row r="1643" spans="1:4" ht="25.5">
      <c r="A1643" s="95">
        <f>IF((SUM('Раздел 1'!Y97:Y97)=SUM('Раздел 1'!Y98:Y98)+SUM('Раздел 1'!Y101:Y103)),"","Неверно!")</f>
      </c>
      <c r="B1643" s="96">
        <v>125719</v>
      </c>
      <c r="C1643" s="94" t="s">
        <v>1919</v>
      </c>
      <c r="D1643" s="94" t="s">
        <v>199</v>
      </c>
    </row>
    <row r="1644" spans="1:4" ht="25.5">
      <c r="A1644" s="95">
        <f>IF((SUM('Раздел 1'!Z97:Z97)=SUM('Раздел 1'!Z98:Z98)+SUM('Раздел 1'!Z101:Z103)),"","Неверно!")</f>
      </c>
      <c r="B1644" s="96">
        <v>125719</v>
      </c>
      <c r="C1644" s="94" t="s">
        <v>1920</v>
      </c>
      <c r="D1644" s="94" t="s">
        <v>199</v>
      </c>
    </row>
    <row r="1645" spans="1:4" ht="25.5">
      <c r="A1645" s="95">
        <f>IF((SUM('Раздел 1'!AA97:AA97)=SUM('Раздел 1'!AA98:AA98)+SUM('Раздел 1'!AA101:AA103)),"","Неверно!")</f>
      </c>
      <c r="B1645" s="96">
        <v>125719</v>
      </c>
      <c r="C1645" s="94" t="s">
        <v>1921</v>
      </c>
      <c r="D1645" s="94" t="s">
        <v>199</v>
      </c>
    </row>
    <row r="1646" spans="1:4" ht="25.5">
      <c r="A1646" s="95">
        <f>IF((SUM('Раздел 1'!AB97:AB97)=SUM('Раздел 1'!AB98:AB98)+SUM('Раздел 1'!AB101:AB103)),"","Неверно!")</f>
      </c>
      <c r="B1646" s="96">
        <v>125719</v>
      </c>
      <c r="C1646" s="94" t="s">
        <v>1922</v>
      </c>
      <c r="D1646" s="94" t="s">
        <v>199</v>
      </c>
    </row>
    <row r="1647" spans="1:4" ht="25.5">
      <c r="A1647" s="95">
        <f>IF((SUM('Раздел 1'!AC97:AC97)=SUM('Раздел 1'!AC98:AC98)+SUM('Раздел 1'!AC101:AC103)),"","Неверно!")</f>
      </c>
      <c r="B1647" s="96">
        <v>125719</v>
      </c>
      <c r="C1647" s="94" t="s">
        <v>1923</v>
      </c>
      <c r="D1647" s="94" t="s">
        <v>199</v>
      </c>
    </row>
    <row r="1648" spans="1:4" ht="25.5">
      <c r="A1648" s="95">
        <f>IF((SUM('Раздел 1'!AD97:AD97)=SUM('Раздел 1'!AD98:AD98)+SUM('Раздел 1'!AD101:AD103)),"","Неверно!")</f>
      </c>
      <c r="B1648" s="96">
        <v>125719</v>
      </c>
      <c r="C1648" s="94" t="s">
        <v>1924</v>
      </c>
      <c r="D1648" s="94" t="s">
        <v>199</v>
      </c>
    </row>
    <row r="1649" spans="1:4" ht="25.5">
      <c r="A1649" s="95">
        <f>IF((SUM('Раздел 1'!AE97:AE97)=SUM('Раздел 1'!AE98:AE98)+SUM('Раздел 1'!AE101:AE103)),"","Неверно!")</f>
      </c>
      <c r="B1649" s="96">
        <v>125719</v>
      </c>
      <c r="C1649" s="94" t="s">
        <v>1925</v>
      </c>
      <c r="D1649" s="94" t="s">
        <v>199</v>
      </c>
    </row>
    <row r="1650" spans="1:4" ht="25.5">
      <c r="A1650" s="95">
        <f>IF((SUM('Раздел 1'!AF97:AF97)=SUM('Раздел 1'!AF98:AF98)+SUM('Раздел 1'!AF101:AF103)),"","Неверно!")</f>
      </c>
      <c r="B1650" s="96">
        <v>125719</v>
      </c>
      <c r="C1650" s="94" t="s">
        <v>1926</v>
      </c>
      <c r="D1650" s="94" t="s">
        <v>199</v>
      </c>
    </row>
    <row r="1651" spans="1:4" ht="25.5">
      <c r="A1651" s="95">
        <f>IF((SUM('Раздел 1'!AG97:AG97)=SUM('Раздел 1'!AG98:AG98)+SUM('Раздел 1'!AG101:AG103)),"","Неверно!")</f>
      </c>
      <c r="B1651" s="96">
        <v>125719</v>
      </c>
      <c r="C1651" s="94" t="s">
        <v>1927</v>
      </c>
      <c r="D1651" s="94" t="s">
        <v>199</v>
      </c>
    </row>
    <row r="1652" spans="1:4" ht="25.5">
      <c r="A1652" s="95">
        <f>IF((SUM('Раздел 1'!AH97:AH97)=SUM('Раздел 1'!AH98:AH98)+SUM('Раздел 1'!AH101:AH103)),"","Неверно!")</f>
      </c>
      <c r="B1652" s="96">
        <v>125719</v>
      </c>
      <c r="C1652" s="94" t="s">
        <v>1928</v>
      </c>
      <c r="D1652" s="94" t="s">
        <v>199</v>
      </c>
    </row>
    <row r="1653" spans="1:4" ht="25.5">
      <c r="A1653" s="95">
        <f>IF((SUM('Раздел 1'!AI97:AI97)=SUM('Раздел 1'!AI98:AI98)+SUM('Раздел 1'!AI101:AI103)),"","Неверно!")</f>
      </c>
      <c r="B1653" s="96">
        <v>125719</v>
      </c>
      <c r="C1653" s="94" t="s">
        <v>1929</v>
      </c>
      <c r="D1653" s="94" t="s">
        <v>199</v>
      </c>
    </row>
    <row r="1654" spans="1:4" ht="25.5">
      <c r="A1654" s="95">
        <f>IF((SUM('Раздел 1'!AJ97:AJ97)=SUM('Раздел 1'!AJ98:AJ98)+SUM('Раздел 1'!AJ101:AJ103)),"","Неверно!")</f>
      </c>
      <c r="B1654" s="96">
        <v>125719</v>
      </c>
      <c r="C1654" s="94" t="s">
        <v>1930</v>
      </c>
      <c r="D1654" s="94" t="s">
        <v>199</v>
      </c>
    </row>
    <row r="1655" spans="1:4" ht="25.5">
      <c r="A1655" s="95">
        <f>IF((SUM('Раздел 1'!AK97:AK97)=SUM('Раздел 1'!AK98:AK98)+SUM('Раздел 1'!AK101:AK103)),"","Неверно!")</f>
      </c>
      <c r="B1655" s="96">
        <v>125719</v>
      </c>
      <c r="C1655" s="94" t="s">
        <v>1931</v>
      </c>
      <c r="D1655" s="94" t="s">
        <v>199</v>
      </c>
    </row>
    <row r="1656" spans="1:4" ht="25.5">
      <c r="A1656" s="95">
        <f>IF((SUM('Раздел 1'!AL97:AL97)=SUM('Раздел 1'!AL98:AL98)+SUM('Раздел 1'!AL101:AL103)),"","Неверно!")</f>
      </c>
      <c r="B1656" s="96">
        <v>125719</v>
      </c>
      <c r="C1656" s="94" t="s">
        <v>1932</v>
      </c>
      <c r="D1656" s="94" t="s">
        <v>199</v>
      </c>
    </row>
    <row r="1657" spans="1:4" ht="25.5">
      <c r="A1657" s="95">
        <f>IF((SUM('Раздел 1'!AM97:AM97)=SUM('Раздел 1'!AM98:AM98)+SUM('Раздел 1'!AM101:AM103)),"","Неверно!")</f>
      </c>
      <c r="B1657" s="96">
        <v>125719</v>
      </c>
      <c r="C1657" s="94" t="s">
        <v>1933</v>
      </c>
      <c r="D1657" s="94" t="s">
        <v>199</v>
      </c>
    </row>
    <row r="1658" spans="1:4" ht="25.5">
      <c r="A1658" s="95">
        <f>IF((SUM('Раздел 1'!AN97:AN97)=SUM('Раздел 1'!AN98:AN98)+SUM('Раздел 1'!AN101:AN103)),"","Неверно!")</f>
      </c>
      <c r="B1658" s="96">
        <v>125719</v>
      </c>
      <c r="C1658" s="94" t="s">
        <v>1934</v>
      </c>
      <c r="D1658" s="94" t="s">
        <v>199</v>
      </c>
    </row>
    <row r="1659" spans="1:4" ht="25.5">
      <c r="A1659" s="95">
        <f>IF((SUM('Раздел 1'!AO97:AO97)=SUM('Раздел 1'!AO98:AO98)+SUM('Раздел 1'!AO101:AO103)),"","Неверно!")</f>
      </c>
      <c r="B1659" s="96">
        <v>125719</v>
      </c>
      <c r="C1659" s="94" t="s">
        <v>1935</v>
      </c>
      <c r="D1659" s="94" t="s">
        <v>199</v>
      </c>
    </row>
    <row r="1660" spans="1:4" ht="25.5">
      <c r="A1660" s="95">
        <f>IF((SUM('Раздел 1'!AP97:AP97)=SUM('Раздел 1'!AP98:AP98)+SUM('Раздел 1'!AP101:AP103)),"","Неверно!")</f>
      </c>
      <c r="B1660" s="96">
        <v>125719</v>
      </c>
      <c r="C1660" s="94" t="s">
        <v>1936</v>
      </c>
      <c r="D1660" s="94" t="s">
        <v>199</v>
      </c>
    </row>
    <row r="1661" spans="1:4" ht="25.5">
      <c r="A1661" s="95">
        <f>IF((SUM('Раздел 1'!AQ97:AQ97)=SUM('Раздел 1'!AQ98:AQ98)+SUM('Раздел 1'!AQ101:AQ103)),"","Неверно!")</f>
      </c>
      <c r="B1661" s="96">
        <v>125719</v>
      </c>
      <c r="C1661" s="94" t="s">
        <v>1937</v>
      </c>
      <c r="D1661" s="94" t="s">
        <v>199</v>
      </c>
    </row>
    <row r="1662" spans="1:4" ht="140.25">
      <c r="A1662" s="95">
        <f>IF((SUM('Раздел 1'!D97:D97)=SUM('Раздел 1'!D7:D7)+SUM('Раздел 1'!D18:D18)+SUM('Раздел 1'!D20:D20)+SUM('Раздел 1'!D25:D25)+SUM('Раздел 1'!D26:D26)+SUM('Раздел 1'!D29:D29)+SUM('Раздел 1'!D52:D52)+SUM('Раздел 1'!D63:D63)+SUM('Раздел 1'!D66:D66)+SUM('Раздел 1'!D73:D73)+SUM('Раздел 1'!D76:D76)+SUM('Раздел 1'!D79:D79)+SUM('Раздел 1'!D84:D86)+SUM('Раздел 1'!D91:D91)+SUM('Раздел 1'!D93:D93)+SUM('Раздел 1'!D96:D96)+SUM('Раздел 1'!D62:D62)),"","Неверно!")</f>
      </c>
      <c r="B1662" s="96">
        <v>125720</v>
      </c>
      <c r="C1662" s="94" t="s">
        <v>1938</v>
      </c>
      <c r="D1662" s="94" t="s">
        <v>200</v>
      </c>
    </row>
    <row r="1663" spans="1:4" ht="140.25">
      <c r="A1663" s="95">
        <f>IF((SUM('Раздел 1'!E97:E97)=SUM('Раздел 1'!E7:E7)+SUM('Раздел 1'!E18:E18)+SUM('Раздел 1'!E20:E20)+SUM('Раздел 1'!E25:E25)+SUM('Раздел 1'!E26:E26)+SUM('Раздел 1'!E29:E29)+SUM('Раздел 1'!E52:E52)+SUM('Раздел 1'!E63:E63)+SUM('Раздел 1'!E66:E66)+SUM('Раздел 1'!E73:E73)+SUM('Раздел 1'!E76:E76)+SUM('Раздел 1'!E79:E79)+SUM('Раздел 1'!E84:E86)+SUM('Раздел 1'!E91:E91)+SUM('Раздел 1'!E93:E93)+SUM('Раздел 1'!E96:E96)+SUM('Раздел 1'!E62:E62)),"","Неверно!")</f>
      </c>
      <c r="B1663" s="96">
        <v>125720</v>
      </c>
      <c r="C1663" s="94" t="s">
        <v>1939</v>
      </c>
      <c r="D1663" s="94" t="s">
        <v>200</v>
      </c>
    </row>
    <row r="1664" spans="1:4" ht="140.25">
      <c r="A1664" s="95">
        <f>IF((SUM('Раздел 1'!F97:F97)=SUM('Раздел 1'!F7:F7)+SUM('Раздел 1'!F18:F18)+SUM('Раздел 1'!F20:F20)+SUM('Раздел 1'!F25:F25)+SUM('Раздел 1'!F26:F26)+SUM('Раздел 1'!F29:F29)+SUM('Раздел 1'!F52:F52)+SUM('Раздел 1'!F63:F63)+SUM('Раздел 1'!F66:F66)+SUM('Раздел 1'!F73:F73)+SUM('Раздел 1'!F76:F76)+SUM('Раздел 1'!F79:F79)+SUM('Раздел 1'!F84:F86)+SUM('Раздел 1'!F91:F91)+SUM('Раздел 1'!F93:F93)+SUM('Раздел 1'!F96:F96)+SUM('Раздел 1'!F62:F62)),"","Неверно!")</f>
      </c>
      <c r="B1664" s="96">
        <v>125720</v>
      </c>
      <c r="C1664" s="94" t="s">
        <v>1940</v>
      </c>
      <c r="D1664" s="94" t="s">
        <v>200</v>
      </c>
    </row>
    <row r="1665" spans="1:4" ht="140.25">
      <c r="A1665" s="95">
        <f>IF((SUM('Раздел 1'!G97:G97)=SUM('Раздел 1'!G7:G7)+SUM('Раздел 1'!G18:G18)+SUM('Раздел 1'!G20:G20)+SUM('Раздел 1'!G25:G25)+SUM('Раздел 1'!G26:G26)+SUM('Раздел 1'!G29:G29)+SUM('Раздел 1'!G52:G52)+SUM('Раздел 1'!G63:G63)+SUM('Раздел 1'!G66:G66)+SUM('Раздел 1'!G73:G73)+SUM('Раздел 1'!G76:G76)+SUM('Раздел 1'!G79:G79)+SUM('Раздел 1'!G84:G86)+SUM('Раздел 1'!G91:G91)+SUM('Раздел 1'!G93:G93)+SUM('Раздел 1'!G96:G96)+SUM('Раздел 1'!G62:G62)),"","Неверно!")</f>
      </c>
      <c r="B1665" s="96">
        <v>125720</v>
      </c>
      <c r="C1665" s="94" t="s">
        <v>1941</v>
      </c>
      <c r="D1665" s="94" t="s">
        <v>200</v>
      </c>
    </row>
    <row r="1666" spans="1:4" ht="140.25">
      <c r="A1666" s="95">
        <f>IF((SUM('Раздел 1'!H97:H97)=SUM('Раздел 1'!H7:H7)+SUM('Раздел 1'!H18:H18)+SUM('Раздел 1'!H20:H20)+SUM('Раздел 1'!H25:H25)+SUM('Раздел 1'!H26:H26)+SUM('Раздел 1'!H29:H29)+SUM('Раздел 1'!H52:H52)+SUM('Раздел 1'!H63:H63)+SUM('Раздел 1'!H66:H66)+SUM('Раздел 1'!H73:H73)+SUM('Раздел 1'!H76:H76)+SUM('Раздел 1'!H79:H79)+SUM('Раздел 1'!H84:H86)+SUM('Раздел 1'!H91:H91)+SUM('Раздел 1'!H93:H93)+SUM('Раздел 1'!H96:H96)+SUM('Раздел 1'!H62:H62)),"","Неверно!")</f>
      </c>
      <c r="B1666" s="96">
        <v>125720</v>
      </c>
      <c r="C1666" s="94" t="s">
        <v>1942</v>
      </c>
      <c r="D1666" s="94" t="s">
        <v>200</v>
      </c>
    </row>
    <row r="1667" spans="1:4" ht="140.25">
      <c r="A1667" s="95">
        <f>IF((SUM('Раздел 1'!I97:I97)=SUM('Раздел 1'!I7:I7)+SUM('Раздел 1'!I18:I18)+SUM('Раздел 1'!I20:I20)+SUM('Раздел 1'!I25:I25)+SUM('Раздел 1'!I26:I26)+SUM('Раздел 1'!I29:I29)+SUM('Раздел 1'!I52:I52)+SUM('Раздел 1'!I63:I63)+SUM('Раздел 1'!I66:I66)+SUM('Раздел 1'!I73:I73)+SUM('Раздел 1'!I76:I76)+SUM('Раздел 1'!I79:I79)+SUM('Раздел 1'!I84:I86)+SUM('Раздел 1'!I91:I91)+SUM('Раздел 1'!I93:I93)+SUM('Раздел 1'!I96:I96)+SUM('Раздел 1'!I62:I62)),"","Неверно!")</f>
      </c>
      <c r="B1667" s="96">
        <v>125720</v>
      </c>
      <c r="C1667" s="94" t="s">
        <v>1943</v>
      </c>
      <c r="D1667" s="94" t="s">
        <v>200</v>
      </c>
    </row>
    <row r="1668" spans="1:4" ht="140.25">
      <c r="A1668" s="95">
        <f>IF((SUM('Раздел 1'!AL97:AL97)=SUM('Раздел 1'!AL7:AL7)+SUM('Раздел 1'!AL18:AL18)+SUM('Раздел 1'!AL20:AL20)+SUM('Раздел 1'!AL25:AL25)+SUM('Раздел 1'!AL26:AL26)+SUM('Раздел 1'!AL29:AL29)+SUM('Раздел 1'!AL52:AL52)+SUM('Раздел 1'!AL63:AL63)+SUM('Раздел 1'!AL66:AL66)+SUM('Раздел 1'!AL73:AL73)+SUM('Раздел 1'!AL76:AL76)+SUM('Раздел 1'!AL79:AL79)+SUM('Раздел 1'!AL84:AL86)+SUM('Раздел 1'!AL91:AL91)+SUM('Раздел 1'!AL93:AL93)+SUM('Раздел 1'!AL96:AL96)+SUM('Раздел 1'!AL62:AL62)),"","Неверно!")</f>
      </c>
      <c r="B1668" s="96">
        <v>125720</v>
      </c>
      <c r="C1668" s="94" t="s">
        <v>1944</v>
      </c>
      <c r="D1668" s="94" t="s">
        <v>200</v>
      </c>
    </row>
    <row r="1669" spans="1:4" ht="140.25">
      <c r="A1669" s="95">
        <f>IF((SUM('Раздел 1'!AM97:AM97)=SUM('Раздел 1'!AM7:AM7)+SUM('Раздел 1'!AM18:AM18)+SUM('Раздел 1'!AM20:AM20)+SUM('Раздел 1'!AM25:AM25)+SUM('Раздел 1'!AM26:AM26)+SUM('Раздел 1'!AM29:AM29)+SUM('Раздел 1'!AM52:AM52)+SUM('Раздел 1'!AM63:AM63)+SUM('Раздел 1'!AM66:AM66)+SUM('Раздел 1'!AM73:AM73)+SUM('Раздел 1'!AM76:AM76)+SUM('Раздел 1'!AM79:AM79)+SUM('Раздел 1'!AM84:AM86)+SUM('Раздел 1'!AM91:AM91)+SUM('Раздел 1'!AM93:AM93)+SUM('Раздел 1'!AM96:AM96)+SUM('Раздел 1'!AM62:AM62)),"","Неверно!")</f>
      </c>
      <c r="B1669" s="96">
        <v>125720</v>
      </c>
      <c r="C1669" s="94" t="s">
        <v>1945</v>
      </c>
      <c r="D1669" s="94" t="s">
        <v>200</v>
      </c>
    </row>
    <row r="1670" spans="1:4" ht="140.25">
      <c r="A1670" s="95">
        <f>IF((SUM('Раздел 1'!AN97:AN97)=SUM('Раздел 1'!AN7:AN7)+SUM('Раздел 1'!AN18:AN18)+SUM('Раздел 1'!AN20:AN20)+SUM('Раздел 1'!AN25:AN25)+SUM('Раздел 1'!AN26:AN26)+SUM('Раздел 1'!AN29:AN29)+SUM('Раздел 1'!AN52:AN52)+SUM('Раздел 1'!AN63:AN63)+SUM('Раздел 1'!AN66:AN66)+SUM('Раздел 1'!AN73:AN73)+SUM('Раздел 1'!AN76:AN76)+SUM('Раздел 1'!AN79:AN79)+SUM('Раздел 1'!AN84:AN86)+SUM('Раздел 1'!AN91:AN91)+SUM('Раздел 1'!AN93:AN93)+SUM('Раздел 1'!AN96:AN96)+SUM('Раздел 1'!AN62:AN62)),"","Неверно!")</f>
      </c>
      <c r="B1670" s="96">
        <v>125720</v>
      </c>
      <c r="C1670" s="94" t="s">
        <v>1946</v>
      </c>
      <c r="D1670" s="94" t="s">
        <v>200</v>
      </c>
    </row>
    <row r="1671" spans="1:4" ht="140.25">
      <c r="A1671" s="95">
        <f>IF((SUM('Раздел 1'!AO97:AO97)=SUM('Раздел 1'!AO7:AO7)+SUM('Раздел 1'!AO18:AO18)+SUM('Раздел 1'!AO20:AO20)+SUM('Раздел 1'!AO25:AO25)+SUM('Раздел 1'!AO26:AO26)+SUM('Раздел 1'!AO29:AO29)+SUM('Раздел 1'!AO52:AO52)+SUM('Раздел 1'!AO63:AO63)+SUM('Раздел 1'!AO66:AO66)+SUM('Раздел 1'!AO73:AO73)+SUM('Раздел 1'!AO76:AO76)+SUM('Раздел 1'!AO79:AO79)+SUM('Раздел 1'!AO84:AO86)+SUM('Раздел 1'!AO91:AO91)+SUM('Раздел 1'!AO93:AO93)+SUM('Раздел 1'!AO96:AO96)+SUM('Раздел 1'!AO62:AO62)),"","Неверно!")</f>
      </c>
      <c r="B1671" s="96">
        <v>125720</v>
      </c>
      <c r="C1671" s="94" t="s">
        <v>1947</v>
      </c>
      <c r="D1671" s="94" t="s">
        <v>200</v>
      </c>
    </row>
    <row r="1672" spans="1:4" ht="140.25">
      <c r="A1672" s="95">
        <f>IF((SUM('Раздел 1'!AP97:AP97)=SUM('Раздел 1'!AP7:AP7)+SUM('Раздел 1'!AP18:AP18)+SUM('Раздел 1'!AP20:AP20)+SUM('Раздел 1'!AP25:AP25)+SUM('Раздел 1'!AP26:AP26)+SUM('Раздел 1'!AP29:AP29)+SUM('Раздел 1'!AP52:AP52)+SUM('Раздел 1'!AP63:AP63)+SUM('Раздел 1'!AP66:AP66)+SUM('Раздел 1'!AP73:AP73)+SUM('Раздел 1'!AP76:AP76)+SUM('Раздел 1'!AP79:AP79)+SUM('Раздел 1'!AP84:AP86)+SUM('Раздел 1'!AP91:AP91)+SUM('Раздел 1'!AP93:AP93)+SUM('Раздел 1'!AP96:AP96)+SUM('Раздел 1'!AP62:AP62)),"","Неверно!")</f>
      </c>
      <c r="B1672" s="96">
        <v>125720</v>
      </c>
      <c r="C1672" s="94" t="s">
        <v>1948</v>
      </c>
      <c r="D1672" s="94" t="s">
        <v>200</v>
      </c>
    </row>
    <row r="1673" spans="1:4" ht="140.25">
      <c r="A1673" s="95">
        <f>IF((SUM('Раздел 1'!AQ97:AQ97)=SUM('Раздел 1'!AQ7:AQ7)+SUM('Раздел 1'!AQ18:AQ18)+SUM('Раздел 1'!AQ20:AQ20)+SUM('Раздел 1'!AQ25:AQ25)+SUM('Раздел 1'!AQ26:AQ26)+SUM('Раздел 1'!AQ29:AQ29)+SUM('Раздел 1'!AQ52:AQ52)+SUM('Раздел 1'!AQ63:AQ63)+SUM('Раздел 1'!AQ66:AQ66)+SUM('Раздел 1'!AQ73:AQ73)+SUM('Раздел 1'!AQ76:AQ76)+SUM('Раздел 1'!AQ79:AQ79)+SUM('Раздел 1'!AQ84:AQ86)+SUM('Раздел 1'!AQ91:AQ91)+SUM('Раздел 1'!AQ93:AQ93)+SUM('Раздел 1'!AQ96:AQ96)+SUM('Раздел 1'!AQ62:AQ62)),"","Неверно!")</f>
      </c>
      <c r="B1673" s="96">
        <v>125720</v>
      </c>
      <c r="C1673" s="94" t="s">
        <v>1949</v>
      </c>
      <c r="D1673" s="94" t="s">
        <v>200</v>
      </c>
    </row>
    <row r="1674" spans="1:4" ht="140.25">
      <c r="A1674" s="95">
        <f>IF((SUM('Раздел 1'!J97:J97)=SUM('Раздел 1'!J7:J7)+SUM('Раздел 1'!J18:J18)+SUM('Раздел 1'!J20:J20)+SUM('Раздел 1'!J25:J25)+SUM('Раздел 1'!J26:J26)+SUM('Раздел 1'!J29:J29)+SUM('Раздел 1'!J52:J52)+SUM('Раздел 1'!J63:J63)+SUM('Раздел 1'!J66:J66)+SUM('Раздел 1'!J73:J73)+SUM('Раздел 1'!J76:J76)+SUM('Раздел 1'!J79:J79)+SUM('Раздел 1'!J84:J86)+SUM('Раздел 1'!J91:J91)+SUM('Раздел 1'!J93:J93)+SUM('Раздел 1'!J96:J96)+SUM('Раздел 1'!J62:J62)),"","Неверно!")</f>
      </c>
      <c r="B1674" s="96">
        <v>125720</v>
      </c>
      <c r="C1674" s="94" t="s">
        <v>1950</v>
      </c>
      <c r="D1674" s="94" t="s">
        <v>200</v>
      </c>
    </row>
    <row r="1675" spans="1:4" ht="140.25">
      <c r="A1675" s="95">
        <f>IF((SUM('Раздел 1'!K97:K97)=SUM('Раздел 1'!K7:K7)+SUM('Раздел 1'!K18:K18)+SUM('Раздел 1'!K20:K20)+SUM('Раздел 1'!K25:K25)+SUM('Раздел 1'!K26:K26)+SUM('Раздел 1'!K29:K29)+SUM('Раздел 1'!K52:K52)+SUM('Раздел 1'!K63:K63)+SUM('Раздел 1'!K66:K66)+SUM('Раздел 1'!K73:K73)+SUM('Раздел 1'!K76:K76)+SUM('Раздел 1'!K79:K79)+SUM('Раздел 1'!K84:K86)+SUM('Раздел 1'!K91:K91)+SUM('Раздел 1'!K93:K93)+SUM('Раздел 1'!K96:K96)+SUM('Раздел 1'!K62:K62)),"","Неверно!")</f>
      </c>
      <c r="B1675" s="96">
        <v>125720</v>
      </c>
      <c r="C1675" s="94" t="s">
        <v>1951</v>
      </c>
      <c r="D1675" s="94" t="s">
        <v>200</v>
      </c>
    </row>
    <row r="1676" spans="1:4" ht="140.25">
      <c r="A1676" s="95">
        <f>IF((SUM('Раздел 1'!L97:L97)=SUM('Раздел 1'!L7:L7)+SUM('Раздел 1'!L18:L18)+SUM('Раздел 1'!L20:L20)+SUM('Раздел 1'!L25:L25)+SUM('Раздел 1'!L26:L26)+SUM('Раздел 1'!L29:L29)+SUM('Раздел 1'!L52:L52)+SUM('Раздел 1'!L63:L63)+SUM('Раздел 1'!L66:L66)+SUM('Раздел 1'!L73:L73)+SUM('Раздел 1'!L76:L76)+SUM('Раздел 1'!L79:L79)+SUM('Раздел 1'!L84:L86)+SUM('Раздел 1'!L91:L91)+SUM('Раздел 1'!L93:L93)+SUM('Раздел 1'!L96:L96)+SUM('Раздел 1'!L62:L62)),"","Неверно!")</f>
      </c>
      <c r="B1676" s="96">
        <v>125720</v>
      </c>
      <c r="C1676" s="94" t="s">
        <v>1952</v>
      </c>
      <c r="D1676" s="94" t="s">
        <v>200</v>
      </c>
    </row>
    <row r="1677" spans="1:4" ht="140.25">
      <c r="A1677" s="95">
        <f>IF((SUM('Раздел 1'!M97:M97)=SUM('Раздел 1'!M7:M7)+SUM('Раздел 1'!M18:M18)+SUM('Раздел 1'!M20:M20)+SUM('Раздел 1'!M25:M25)+SUM('Раздел 1'!M26:M26)+SUM('Раздел 1'!M29:M29)+SUM('Раздел 1'!M52:M52)+SUM('Раздел 1'!M63:M63)+SUM('Раздел 1'!M66:M66)+SUM('Раздел 1'!M73:M73)+SUM('Раздел 1'!M76:M76)+SUM('Раздел 1'!M79:M79)+SUM('Раздел 1'!M84:M86)+SUM('Раздел 1'!M91:M91)+SUM('Раздел 1'!M93:M93)+SUM('Раздел 1'!M96:M96)+SUM('Раздел 1'!M62:M62)),"","Неверно!")</f>
      </c>
      <c r="B1677" s="96">
        <v>125720</v>
      </c>
      <c r="C1677" s="94" t="s">
        <v>1953</v>
      </c>
      <c r="D1677" s="94" t="s">
        <v>200</v>
      </c>
    </row>
    <row r="1678" spans="1:4" ht="140.25">
      <c r="A1678" s="95">
        <f>IF((SUM('Раздел 1'!N97:N97)=SUM('Раздел 1'!N7:N7)+SUM('Раздел 1'!N18:N18)+SUM('Раздел 1'!N20:N20)+SUM('Раздел 1'!N25:N25)+SUM('Раздел 1'!N26:N26)+SUM('Раздел 1'!N29:N29)+SUM('Раздел 1'!N52:N52)+SUM('Раздел 1'!N63:N63)+SUM('Раздел 1'!N66:N66)+SUM('Раздел 1'!N73:N73)+SUM('Раздел 1'!N76:N76)+SUM('Раздел 1'!N79:N79)+SUM('Раздел 1'!N84:N86)+SUM('Раздел 1'!N91:N91)+SUM('Раздел 1'!N93:N93)+SUM('Раздел 1'!N96:N96)+SUM('Раздел 1'!N62:N62)),"","Неверно!")</f>
      </c>
      <c r="B1678" s="96">
        <v>125720</v>
      </c>
      <c r="C1678" s="94" t="s">
        <v>1954</v>
      </c>
      <c r="D1678" s="94" t="s">
        <v>200</v>
      </c>
    </row>
    <row r="1679" spans="1:4" ht="140.25">
      <c r="A1679" s="95">
        <f>IF((SUM('Раздел 1'!O97:O97)=SUM('Раздел 1'!O7:O7)+SUM('Раздел 1'!O18:O18)+SUM('Раздел 1'!O20:O20)+SUM('Раздел 1'!O25:O25)+SUM('Раздел 1'!O26:O26)+SUM('Раздел 1'!O29:O29)+SUM('Раздел 1'!O52:O52)+SUM('Раздел 1'!O63:O63)+SUM('Раздел 1'!O66:O66)+SUM('Раздел 1'!O73:O73)+SUM('Раздел 1'!O76:O76)+SUM('Раздел 1'!O79:O79)+SUM('Раздел 1'!O84:O86)+SUM('Раздел 1'!O91:O91)+SUM('Раздел 1'!O93:O93)+SUM('Раздел 1'!O96:O96)+SUM('Раздел 1'!O62:O62)),"","Неверно!")</f>
      </c>
      <c r="B1679" s="96">
        <v>125720</v>
      </c>
      <c r="C1679" s="94" t="s">
        <v>1955</v>
      </c>
      <c r="D1679" s="94" t="s">
        <v>200</v>
      </c>
    </row>
    <row r="1680" spans="1:4" ht="140.25">
      <c r="A1680" s="95">
        <f>IF((SUM('Раздел 1'!P97:P97)=SUM('Раздел 1'!P7:P7)+SUM('Раздел 1'!P18:P18)+SUM('Раздел 1'!P20:P20)+SUM('Раздел 1'!P25:P25)+SUM('Раздел 1'!P26:P26)+SUM('Раздел 1'!P29:P29)+SUM('Раздел 1'!P52:P52)+SUM('Раздел 1'!P63:P63)+SUM('Раздел 1'!P66:P66)+SUM('Раздел 1'!P73:P73)+SUM('Раздел 1'!P76:P76)+SUM('Раздел 1'!P79:P79)+SUM('Раздел 1'!P84:P86)+SUM('Раздел 1'!P91:P91)+SUM('Раздел 1'!P93:P93)+SUM('Раздел 1'!P96:P96)+SUM('Раздел 1'!P62:P62)),"","Неверно!")</f>
      </c>
      <c r="B1680" s="96">
        <v>125720</v>
      </c>
      <c r="C1680" s="94" t="s">
        <v>1956</v>
      </c>
      <c r="D1680" s="94" t="s">
        <v>200</v>
      </c>
    </row>
    <row r="1681" spans="1:4" ht="140.25">
      <c r="A1681" s="95">
        <f>IF((SUM('Раздел 1'!Q97:Q97)=SUM('Раздел 1'!Q7:Q7)+SUM('Раздел 1'!Q18:Q18)+SUM('Раздел 1'!Q20:Q20)+SUM('Раздел 1'!Q25:Q25)+SUM('Раздел 1'!Q26:Q26)+SUM('Раздел 1'!Q29:Q29)+SUM('Раздел 1'!Q52:Q52)+SUM('Раздел 1'!Q63:Q63)+SUM('Раздел 1'!Q66:Q66)+SUM('Раздел 1'!Q73:Q73)+SUM('Раздел 1'!Q76:Q76)+SUM('Раздел 1'!Q79:Q79)+SUM('Раздел 1'!Q84:Q86)+SUM('Раздел 1'!Q91:Q91)+SUM('Раздел 1'!Q93:Q93)+SUM('Раздел 1'!Q96:Q96)+SUM('Раздел 1'!Q62:Q62)),"","Неверно!")</f>
      </c>
      <c r="B1681" s="96">
        <v>125720</v>
      </c>
      <c r="C1681" s="94" t="s">
        <v>1957</v>
      </c>
      <c r="D1681" s="94" t="s">
        <v>200</v>
      </c>
    </row>
    <row r="1682" spans="1:4" ht="140.25">
      <c r="A1682" s="95">
        <f>IF((SUM('Раздел 1'!R97:R97)=SUM('Раздел 1'!R7:R7)+SUM('Раздел 1'!R18:R18)+SUM('Раздел 1'!R20:R20)+SUM('Раздел 1'!R25:R25)+SUM('Раздел 1'!R26:R26)+SUM('Раздел 1'!R29:R29)+SUM('Раздел 1'!R52:R52)+SUM('Раздел 1'!R63:R63)+SUM('Раздел 1'!R66:R66)+SUM('Раздел 1'!R73:R73)+SUM('Раздел 1'!R76:R76)+SUM('Раздел 1'!R79:R79)+SUM('Раздел 1'!R84:R86)+SUM('Раздел 1'!R91:R91)+SUM('Раздел 1'!R93:R93)+SUM('Раздел 1'!R96:R96)+SUM('Раздел 1'!R62:R62)),"","Неверно!")</f>
      </c>
      <c r="B1682" s="96">
        <v>125720</v>
      </c>
      <c r="C1682" s="94" t="s">
        <v>2036</v>
      </c>
      <c r="D1682" s="94" t="s">
        <v>200</v>
      </c>
    </row>
    <row r="1683" spans="1:4" ht="140.25">
      <c r="A1683" s="95">
        <f>IF((SUM('Раздел 1'!S97:S97)=SUM('Раздел 1'!S7:S7)+SUM('Раздел 1'!S18:S18)+SUM('Раздел 1'!S20:S20)+SUM('Раздел 1'!S25:S25)+SUM('Раздел 1'!S26:S26)+SUM('Раздел 1'!S29:S29)+SUM('Раздел 1'!S52:S52)+SUM('Раздел 1'!S63:S63)+SUM('Раздел 1'!S66:S66)+SUM('Раздел 1'!S73:S73)+SUM('Раздел 1'!S76:S76)+SUM('Раздел 1'!S79:S79)+SUM('Раздел 1'!S84:S86)+SUM('Раздел 1'!S91:S91)+SUM('Раздел 1'!S93:S93)+SUM('Раздел 1'!S96:S96)+SUM('Раздел 1'!S62:S62)),"","Неверно!")</f>
      </c>
      <c r="B1683" s="96">
        <v>125720</v>
      </c>
      <c r="C1683" s="94" t="s">
        <v>2037</v>
      </c>
      <c r="D1683" s="94" t="s">
        <v>200</v>
      </c>
    </row>
    <row r="1684" spans="1:4" ht="140.25">
      <c r="A1684" s="95">
        <f>IF((SUM('Раздел 1'!T97:T97)=SUM('Раздел 1'!T7:T7)+SUM('Раздел 1'!T18:T18)+SUM('Раздел 1'!T20:T20)+SUM('Раздел 1'!T25:T25)+SUM('Раздел 1'!T26:T26)+SUM('Раздел 1'!T29:T29)+SUM('Раздел 1'!T52:T52)+SUM('Раздел 1'!T63:T63)+SUM('Раздел 1'!T66:T66)+SUM('Раздел 1'!T73:T73)+SUM('Раздел 1'!T76:T76)+SUM('Раздел 1'!T79:T79)+SUM('Раздел 1'!T84:T86)+SUM('Раздел 1'!T91:T91)+SUM('Раздел 1'!T93:T93)+SUM('Раздел 1'!T96:T96)+SUM('Раздел 1'!T62:T62)),"","Неверно!")</f>
      </c>
      <c r="B1684" s="96">
        <v>125720</v>
      </c>
      <c r="C1684" s="94" t="s">
        <v>2038</v>
      </c>
      <c r="D1684" s="94" t="s">
        <v>200</v>
      </c>
    </row>
    <row r="1685" spans="1:4" ht="140.25">
      <c r="A1685" s="95">
        <f>IF((SUM('Раздел 1'!U97:U97)=SUM('Раздел 1'!U7:U7)+SUM('Раздел 1'!U18:U18)+SUM('Раздел 1'!U20:U20)+SUM('Раздел 1'!U25:U25)+SUM('Раздел 1'!U26:U26)+SUM('Раздел 1'!U29:U29)+SUM('Раздел 1'!U52:U52)+SUM('Раздел 1'!U63:U63)+SUM('Раздел 1'!U66:U66)+SUM('Раздел 1'!U73:U73)+SUM('Раздел 1'!U76:U76)+SUM('Раздел 1'!U79:U79)+SUM('Раздел 1'!U84:U86)+SUM('Раздел 1'!U91:U91)+SUM('Раздел 1'!U93:U93)+SUM('Раздел 1'!U96:U96)+SUM('Раздел 1'!U62:U62)),"","Неверно!")</f>
      </c>
      <c r="B1685" s="96">
        <v>125720</v>
      </c>
      <c r="C1685" s="94" t="s">
        <v>2039</v>
      </c>
      <c r="D1685" s="94" t="s">
        <v>200</v>
      </c>
    </row>
    <row r="1686" spans="1:4" ht="140.25">
      <c r="A1686" s="95">
        <f>IF((SUM('Раздел 1'!V97:V97)=SUM('Раздел 1'!V7:V7)+SUM('Раздел 1'!V18:V18)+SUM('Раздел 1'!V20:V20)+SUM('Раздел 1'!V25:V25)+SUM('Раздел 1'!V26:V26)+SUM('Раздел 1'!V29:V29)+SUM('Раздел 1'!V52:V52)+SUM('Раздел 1'!V63:V63)+SUM('Раздел 1'!V66:V66)+SUM('Раздел 1'!V73:V73)+SUM('Раздел 1'!V76:V76)+SUM('Раздел 1'!V79:V79)+SUM('Раздел 1'!V84:V86)+SUM('Раздел 1'!V91:V91)+SUM('Раздел 1'!V93:V93)+SUM('Раздел 1'!V96:V96)+SUM('Раздел 1'!V62:V62)),"","Неверно!")</f>
      </c>
      <c r="B1686" s="96">
        <v>125720</v>
      </c>
      <c r="C1686" s="94" t="s">
        <v>2040</v>
      </c>
      <c r="D1686" s="94" t="s">
        <v>200</v>
      </c>
    </row>
    <row r="1687" spans="1:4" ht="140.25">
      <c r="A1687" s="95">
        <f>IF((SUM('Раздел 1'!W97:W97)=SUM('Раздел 1'!W7:W7)+SUM('Раздел 1'!W18:W18)+SUM('Раздел 1'!W20:W20)+SUM('Раздел 1'!W25:W25)+SUM('Раздел 1'!W26:W26)+SUM('Раздел 1'!W29:W29)+SUM('Раздел 1'!W52:W52)+SUM('Раздел 1'!W63:W63)+SUM('Раздел 1'!W66:W66)+SUM('Раздел 1'!W73:W73)+SUM('Раздел 1'!W76:W76)+SUM('Раздел 1'!W79:W79)+SUM('Раздел 1'!W84:W86)+SUM('Раздел 1'!W91:W91)+SUM('Раздел 1'!W93:W93)+SUM('Раздел 1'!W96:W96)+SUM('Раздел 1'!W62:W62)),"","Неверно!")</f>
      </c>
      <c r="B1687" s="96">
        <v>125720</v>
      </c>
      <c r="C1687" s="94" t="s">
        <v>2041</v>
      </c>
      <c r="D1687" s="94" t="s">
        <v>200</v>
      </c>
    </row>
    <row r="1688" spans="1:4" ht="140.25">
      <c r="A1688" s="95">
        <f>IF((SUM('Раздел 1'!X97:X97)=SUM('Раздел 1'!X7:X7)+SUM('Раздел 1'!X18:X18)+SUM('Раздел 1'!X20:X20)+SUM('Раздел 1'!X25:X25)+SUM('Раздел 1'!X26:X26)+SUM('Раздел 1'!X29:X29)+SUM('Раздел 1'!X52:X52)+SUM('Раздел 1'!X63:X63)+SUM('Раздел 1'!X66:X66)+SUM('Раздел 1'!X73:X73)+SUM('Раздел 1'!X76:X76)+SUM('Раздел 1'!X79:X79)+SUM('Раздел 1'!X84:X86)+SUM('Раздел 1'!X91:X91)+SUM('Раздел 1'!X93:X93)+SUM('Раздел 1'!X96:X96)+SUM('Раздел 1'!X62:X62)),"","Неверно!")</f>
      </c>
      <c r="B1688" s="96">
        <v>125720</v>
      </c>
      <c r="C1688" s="94" t="s">
        <v>2042</v>
      </c>
      <c r="D1688" s="94" t="s">
        <v>200</v>
      </c>
    </row>
    <row r="1689" spans="1:4" ht="140.25">
      <c r="A1689" s="95">
        <f>IF((SUM('Раздел 1'!Y97:Y97)=SUM('Раздел 1'!Y7:Y7)+SUM('Раздел 1'!Y18:Y18)+SUM('Раздел 1'!Y20:Y20)+SUM('Раздел 1'!Y25:Y25)+SUM('Раздел 1'!Y26:Y26)+SUM('Раздел 1'!Y29:Y29)+SUM('Раздел 1'!Y52:Y52)+SUM('Раздел 1'!Y63:Y63)+SUM('Раздел 1'!Y66:Y66)+SUM('Раздел 1'!Y73:Y73)+SUM('Раздел 1'!Y76:Y76)+SUM('Раздел 1'!Y79:Y79)+SUM('Раздел 1'!Y84:Y86)+SUM('Раздел 1'!Y91:Y91)+SUM('Раздел 1'!Y93:Y93)+SUM('Раздел 1'!Y96:Y96)+SUM('Раздел 1'!Y62:Y62)),"","Неверно!")</f>
      </c>
      <c r="B1689" s="96">
        <v>125720</v>
      </c>
      <c r="C1689" s="94" t="s">
        <v>2043</v>
      </c>
      <c r="D1689" s="94" t="s">
        <v>200</v>
      </c>
    </row>
    <row r="1690" spans="1:4" ht="140.25">
      <c r="A1690" s="95">
        <f>IF((SUM('Раздел 1'!Z97:Z97)=SUM('Раздел 1'!Z7:Z7)+SUM('Раздел 1'!Z18:Z18)+SUM('Раздел 1'!Z20:Z20)+SUM('Раздел 1'!Z25:Z25)+SUM('Раздел 1'!Z26:Z26)+SUM('Раздел 1'!Z29:Z29)+SUM('Раздел 1'!Z52:Z52)+SUM('Раздел 1'!Z63:Z63)+SUM('Раздел 1'!Z66:Z66)+SUM('Раздел 1'!Z73:Z73)+SUM('Раздел 1'!Z76:Z76)+SUM('Раздел 1'!Z79:Z79)+SUM('Раздел 1'!Z84:Z86)+SUM('Раздел 1'!Z91:Z91)+SUM('Раздел 1'!Z93:Z93)+SUM('Раздел 1'!Z96:Z96)+SUM('Раздел 1'!Z62:Z62)),"","Неверно!")</f>
      </c>
      <c r="B1690" s="96">
        <v>125720</v>
      </c>
      <c r="C1690" s="94" t="s">
        <v>2044</v>
      </c>
      <c r="D1690" s="94" t="s">
        <v>200</v>
      </c>
    </row>
    <row r="1691" spans="1:4" ht="140.25">
      <c r="A1691" s="95">
        <f>IF((SUM('Раздел 1'!AA97:AA97)=SUM('Раздел 1'!AA7:AA7)+SUM('Раздел 1'!AA18:AA18)+SUM('Раздел 1'!AA20:AA20)+SUM('Раздел 1'!AA25:AA25)+SUM('Раздел 1'!AA26:AA26)+SUM('Раздел 1'!AA29:AA29)+SUM('Раздел 1'!AA52:AA52)+SUM('Раздел 1'!AA63:AA63)+SUM('Раздел 1'!AA66:AA66)+SUM('Раздел 1'!AA73:AA73)+SUM('Раздел 1'!AA76:AA76)+SUM('Раздел 1'!AA79:AA79)+SUM('Раздел 1'!AA84:AA86)+SUM('Раздел 1'!AA91:AA91)+SUM('Раздел 1'!AA93:AA93)+SUM('Раздел 1'!AA96:AA96)+SUM('Раздел 1'!AA62:AA62)),"","Неверно!")</f>
      </c>
      <c r="B1691" s="96">
        <v>125720</v>
      </c>
      <c r="C1691" s="94" t="s">
        <v>2045</v>
      </c>
      <c r="D1691" s="94" t="s">
        <v>200</v>
      </c>
    </row>
    <row r="1692" spans="1:4" ht="140.25">
      <c r="A1692" s="95">
        <f>IF((SUM('Раздел 1'!AB97:AB97)=SUM('Раздел 1'!AB7:AB7)+SUM('Раздел 1'!AB18:AB18)+SUM('Раздел 1'!AB20:AB20)+SUM('Раздел 1'!AB25:AB25)+SUM('Раздел 1'!AB26:AB26)+SUM('Раздел 1'!AB29:AB29)+SUM('Раздел 1'!AB52:AB52)+SUM('Раздел 1'!AB63:AB63)+SUM('Раздел 1'!AB66:AB66)+SUM('Раздел 1'!AB73:AB73)+SUM('Раздел 1'!AB76:AB76)+SUM('Раздел 1'!AB79:AB79)+SUM('Раздел 1'!AB84:AB86)+SUM('Раздел 1'!AB91:AB91)+SUM('Раздел 1'!AB93:AB93)+SUM('Раздел 1'!AB96:AB96)+SUM('Раздел 1'!AB62:AB62)),"","Неверно!")</f>
      </c>
      <c r="B1692" s="96">
        <v>125720</v>
      </c>
      <c r="C1692" s="94" t="s">
        <v>2046</v>
      </c>
      <c r="D1692" s="94" t="s">
        <v>200</v>
      </c>
    </row>
    <row r="1693" spans="1:4" ht="140.25">
      <c r="A1693" s="95">
        <f>IF((SUM('Раздел 1'!AC97:AC97)=SUM('Раздел 1'!AC7:AC7)+SUM('Раздел 1'!AC18:AC18)+SUM('Раздел 1'!AC20:AC20)+SUM('Раздел 1'!AC25:AC25)+SUM('Раздел 1'!AC26:AC26)+SUM('Раздел 1'!AC29:AC29)+SUM('Раздел 1'!AC52:AC52)+SUM('Раздел 1'!AC63:AC63)+SUM('Раздел 1'!AC66:AC66)+SUM('Раздел 1'!AC73:AC73)+SUM('Раздел 1'!AC76:AC76)+SUM('Раздел 1'!AC79:AC79)+SUM('Раздел 1'!AC84:AC86)+SUM('Раздел 1'!AC91:AC91)+SUM('Раздел 1'!AC93:AC93)+SUM('Раздел 1'!AC96:AC96)+SUM('Раздел 1'!AC62:AC62)),"","Неверно!")</f>
      </c>
      <c r="B1693" s="96">
        <v>125720</v>
      </c>
      <c r="C1693" s="94" t="s">
        <v>2047</v>
      </c>
      <c r="D1693" s="94" t="s">
        <v>200</v>
      </c>
    </row>
    <row r="1694" spans="1:4" ht="140.25">
      <c r="A1694" s="95">
        <f>IF((SUM('Раздел 1'!AD97:AD97)=SUM('Раздел 1'!AD7:AD7)+SUM('Раздел 1'!AD18:AD18)+SUM('Раздел 1'!AD20:AD20)+SUM('Раздел 1'!AD25:AD25)+SUM('Раздел 1'!AD26:AD26)+SUM('Раздел 1'!AD29:AD29)+SUM('Раздел 1'!AD52:AD52)+SUM('Раздел 1'!AD63:AD63)+SUM('Раздел 1'!AD66:AD66)+SUM('Раздел 1'!AD73:AD73)+SUM('Раздел 1'!AD76:AD76)+SUM('Раздел 1'!AD79:AD79)+SUM('Раздел 1'!AD84:AD86)+SUM('Раздел 1'!AD91:AD91)+SUM('Раздел 1'!AD93:AD93)+SUM('Раздел 1'!AD96:AD96)+SUM('Раздел 1'!AD62:AD62)),"","Неверно!")</f>
      </c>
      <c r="B1694" s="96">
        <v>125720</v>
      </c>
      <c r="C1694" s="94" t="s">
        <v>2048</v>
      </c>
      <c r="D1694" s="94" t="s">
        <v>200</v>
      </c>
    </row>
    <row r="1695" spans="1:4" ht="140.25">
      <c r="A1695" s="95">
        <f>IF((SUM('Раздел 1'!AE97:AE97)=SUM('Раздел 1'!AE7:AE7)+SUM('Раздел 1'!AE18:AE18)+SUM('Раздел 1'!AE20:AE20)+SUM('Раздел 1'!AE25:AE25)+SUM('Раздел 1'!AE26:AE26)+SUM('Раздел 1'!AE29:AE29)+SUM('Раздел 1'!AE52:AE52)+SUM('Раздел 1'!AE63:AE63)+SUM('Раздел 1'!AE66:AE66)+SUM('Раздел 1'!AE73:AE73)+SUM('Раздел 1'!AE76:AE76)+SUM('Раздел 1'!AE79:AE79)+SUM('Раздел 1'!AE84:AE86)+SUM('Раздел 1'!AE91:AE91)+SUM('Раздел 1'!AE93:AE93)+SUM('Раздел 1'!AE96:AE96)+SUM('Раздел 1'!AE62:AE62)),"","Неверно!")</f>
      </c>
      <c r="B1695" s="96">
        <v>125720</v>
      </c>
      <c r="C1695" s="94" t="s">
        <v>2049</v>
      </c>
      <c r="D1695" s="94" t="s">
        <v>200</v>
      </c>
    </row>
    <row r="1696" spans="1:4" ht="140.25">
      <c r="A1696" s="95">
        <f>IF((SUM('Раздел 1'!AF97:AF97)=SUM('Раздел 1'!AF7:AF7)+SUM('Раздел 1'!AF18:AF18)+SUM('Раздел 1'!AF20:AF20)+SUM('Раздел 1'!AF25:AF25)+SUM('Раздел 1'!AF26:AF26)+SUM('Раздел 1'!AF29:AF29)+SUM('Раздел 1'!AF52:AF52)+SUM('Раздел 1'!AF63:AF63)+SUM('Раздел 1'!AF66:AF66)+SUM('Раздел 1'!AF73:AF73)+SUM('Раздел 1'!AF76:AF76)+SUM('Раздел 1'!AF79:AF79)+SUM('Раздел 1'!AF84:AF86)+SUM('Раздел 1'!AF91:AF91)+SUM('Раздел 1'!AF93:AF93)+SUM('Раздел 1'!AF96:AF96)+SUM('Раздел 1'!AF62:AF62)),"","Неверно!")</f>
      </c>
      <c r="B1696" s="96">
        <v>125720</v>
      </c>
      <c r="C1696" s="94" t="s">
        <v>2050</v>
      </c>
      <c r="D1696" s="94" t="s">
        <v>200</v>
      </c>
    </row>
    <row r="1697" spans="1:4" ht="140.25">
      <c r="A1697" s="95">
        <f>IF((SUM('Раздел 1'!AG97:AG97)=SUM('Раздел 1'!AG7:AG7)+SUM('Раздел 1'!AG18:AG18)+SUM('Раздел 1'!AG20:AG20)+SUM('Раздел 1'!AG25:AG25)+SUM('Раздел 1'!AG26:AG26)+SUM('Раздел 1'!AG29:AG29)+SUM('Раздел 1'!AG52:AG52)+SUM('Раздел 1'!AG63:AG63)+SUM('Раздел 1'!AG66:AG66)+SUM('Раздел 1'!AG73:AG73)+SUM('Раздел 1'!AG76:AG76)+SUM('Раздел 1'!AG79:AG79)+SUM('Раздел 1'!AG84:AG86)+SUM('Раздел 1'!AG91:AG91)+SUM('Раздел 1'!AG93:AG93)+SUM('Раздел 1'!AG96:AG96)+SUM('Раздел 1'!AG62:AG62)),"","Неверно!")</f>
      </c>
      <c r="B1697" s="96">
        <v>125720</v>
      </c>
      <c r="C1697" s="94" t="s">
        <v>2051</v>
      </c>
      <c r="D1697" s="94" t="s">
        <v>200</v>
      </c>
    </row>
    <row r="1698" spans="1:4" ht="140.25">
      <c r="A1698" s="95">
        <f>IF((SUM('Раздел 1'!AH97:AH97)=SUM('Раздел 1'!AH7:AH7)+SUM('Раздел 1'!AH18:AH18)+SUM('Раздел 1'!AH20:AH20)+SUM('Раздел 1'!AH25:AH25)+SUM('Раздел 1'!AH26:AH26)+SUM('Раздел 1'!AH29:AH29)+SUM('Раздел 1'!AH52:AH52)+SUM('Раздел 1'!AH63:AH63)+SUM('Раздел 1'!AH66:AH66)+SUM('Раздел 1'!AH73:AH73)+SUM('Раздел 1'!AH76:AH76)+SUM('Раздел 1'!AH79:AH79)+SUM('Раздел 1'!AH84:AH86)+SUM('Раздел 1'!AH91:AH91)+SUM('Раздел 1'!AH93:AH93)+SUM('Раздел 1'!AH96:AH96)+SUM('Раздел 1'!AH62:AH62)),"","Неверно!")</f>
      </c>
      <c r="B1698" s="96">
        <v>125720</v>
      </c>
      <c r="C1698" s="94" t="s">
        <v>2052</v>
      </c>
      <c r="D1698" s="94" t="s">
        <v>200</v>
      </c>
    </row>
    <row r="1699" spans="1:4" ht="140.25">
      <c r="A1699" s="95">
        <f>IF((SUM('Раздел 1'!AI97:AI97)=SUM('Раздел 1'!AI7:AI7)+SUM('Раздел 1'!AI18:AI18)+SUM('Раздел 1'!AI20:AI20)+SUM('Раздел 1'!AI25:AI25)+SUM('Раздел 1'!AI26:AI26)+SUM('Раздел 1'!AI29:AI29)+SUM('Раздел 1'!AI52:AI52)+SUM('Раздел 1'!AI63:AI63)+SUM('Раздел 1'!AI66:AI66)+SUM('Раздел 1'!AI73:AI73)+SUM('Раздел 1'!AI76:AI76)+SUM('Раздел 1'!AI79:AI79)+SUM('Раздел 1'!AI84:AI86)+SUM('Раздел 1'!AI91:AI91)+SUM('Раздел 1'!AI93:AI93)+SUM('Раздел 1'!AI96:AI96)+SUM('Раздел 1'!AI62:AI62)),"","Неверно!")</f>
      </c>
      <c r="B1699" s="96">
        <v>125720</v>
      </c>
      <c r="C1699" s="94" t="s">
        <v>2053</v>
      </c>
      <c r="D1699" s="94" t="s">
        <v>200</v>
      </c>
    </row>
    <row r="1700" spans="1:4" ht="140.25">
      <c r="A1700" s="95">
        <f>IF((SUM('Раздел 1'!AJ97:AJ97)=SUM('Раздел 1'!AJ7:AJ7)+SUM('Раздел 1'!AJ18:AJ18)+SUM('Раздел 1'!AJ20:AJ20)+SUM('Раздел 1'!AJ25:AJ25)+SUM('Раздел 1'!AJ26:AJ26)+SUM('Раздел 1'!AJ29:AJ29)+SUM('Раздел 1'!AJ52:AJ52)+SUM('Раздел 1'!AJ63:AJ63)+SUM('Раздел 1'!AJ66:AJ66)+SUM('Раздел 1'!AJ73:AJ73)+SUM('Раздел 1'!AJ76:AJ76)+SUM('Раздел 1'!AJ79:AJ79)+SUM('Раздел 1'!AJ84:AJ86)+SUM('Раздел 1'!AJ91:AJ91)+SUM('Раздел 1'!AJ93:AJ93)+SUM('Раздел 1'!AJ96:AJ96)+SUM('Раздел 1'!AJ62:AJ62)),"","Неверно!")</f>
      </c>
      <c r="B1700" s="96">
        <v>125720</v>
      </c>
      <c r="C1700" s="94" t="s">
        <v>2054</v>
      </c>
      <c r="D1700" s="94" t="s">
        <v>200</v>
      </c>
    </row>
    <row r="1701" spans="1:4" ht="140.25">
      <c r="A1701" s="95">
        <f>IF((SUM('Раздел 1'!AK97:AK97)=SUM('Раздел 1'!AK7:AK7)+SUM('Раздел 1'!AK18:AK18)+SUM('Раздел 1'!AK20:AK20)+SUM('Раздел 1'!AK25:AK25)+SUM('Раздел 1'!AK26:AK26)+SUM('Раздел 1'!AK29:AK29)+SUM('Раздел 1'!AK52:AK52)+SUM('Раздел 1'!AK63:AK63)+SUM('Раздел 1'!AK66:AK66)+SUM('Раздел 1'!AK73:AK73)+SUM('Раздел 1'!AK76:AK76)+SUM('Раздел 1'!AK79:AK79)+SUM('Раздел 1'!AK84:AK86)+SUM('Раздел 1'!AK91:AK91)+SUM('Раздел 1'!AK93:AK93)+SUM('Раздел 1'!AK96:AK96)+SUM('Раздел 1'!AK62:AK62)),"","Неверно!")</f>
      </c>
      <c r="B1701" s="96">
        <v>125720</v>
      </c>
      <c r="C1701" s="94" t="s">
        <v>2055</v>
      </c>
      <c r="D1701" s="94" t="s">
        <v>200</v>
      </c>
    </row>
    <row r="1702" spans="1:4" ht="25.5">
      <c r="A1702" s="95">
        <f>IF((SUM('Раздел 1'!G23:G23)=SUM('Раздел 1'!H23:Q23)),"","Неверно!")</f>
      </c>
      <c r="B1702" s="96">
        <v>125721</v>
      </c>
      <c r="C1702" s="94" t="s">
        <v>2056</v>
      </c>
      <c r="D1702" s="94" t="s">
        <v>201</v>
      </c>
    </row>
    <row r="1703" spans="1:4" ht="25.5">
      <c r="A1703" s="95">
        <f>IF((SUM('Раздел 1'!G24:G24)=SUM('Раздел 1'!H24:Q24)),"","Неверно!")</f>
      </c>
      <c r="B1703" s="96">
        <v>125721</v>
      </c>
      <c r="C1703" s="94" t="s">
        <v>2057</v>
      </c>
      <c r="D1703" s="94" t="s">
        <v>201</v>
      </c>
    </row>
    <row r="1704" spans="1:4" ht="25.5">
      <c r="A1704" s="95">
        <f>IF((SUM('Раздел 1'!G20:G20)=SUM('Раздел 1'!H20:Q20)),"","Неверно!")</f>
      </c>
      <c r="B1704" s="96">
        <v>125721</v>
      </c>
      <c r="C1704" s="94" t="s">
        <v>2058</v>
      </c>
      <c r="D1704" s="94" t="s">
        <v>201</v>
      </c>
    </row>
    <row r="1705" spans="1:4" ht="25.5">
      <c r="A1705" s="95">
        <f>IF((SUM('Раздел 1'!G21:G21)=SUM('Раздел 1'!H21:Q21)),"","Неверно!")</f>
      </c>
      <c r="B1705" s="96">
        <v>125721</v>
      </c>
      <c r="C1705" s="94" t="s">
        <v>2059</v>
      </c>
      <c r="D1705" s="94" t="s">
        <v>201</v>
      </c>
    </row>
    <row r="1706" spans="1:4" ht="25.5">
      <c r="A1706" s="95">
        <f>IF((SUM('Раздел 1'!G22:G22)=SUM('Раздел 1'!H22:Q22)),"","Неверно!")</f>
      </c>
      <c r="B1706" s="96">
        <v>125721</v>
      </c>
      <c r="C1706" s="94" t="s">
        <v>2060</v>
      </c>
      <c r="D1706" s="94" t="s">
        <v>201</v>
      </c>
    </row>
    <row r="1707" spans="1:4" ht="25.5">
      <c r="A1707" s="95">
        <f>IF((SUM('Раздел 1'!G16:G16)=SUM('Раздел 1'!H16:Q16)),"","Неверно!")</f>
      </c>
      <c r="B1707" s="96">
        <v>125721</v>
      </c>
      <c r="C1707" s="94" t="s">
        <v>2061</v>
      </c>
      <c r="D1707" s="94" t="s">
        <v>201</v>
      </c>
    </row>
    <row r="1708" spans="1:4" ht="25.5">
      <c r="A1708" s="95">
        <f>IF((SUM('Раздел 1'!G17:G17)=SUM('Раздел 1'!H17:Q17)),"","Неверно!")</f>
      </c>
      <c r="B1708" s="96">
        <v>125721</v>
      </c>
      <c r="C1708" s="94" t="s">
        <v>2062</v>
      </c>
      <c r="D1708" s="94" t="s">
        <v>201</v>
      </c>
    </row>
    <row r="1709" spans="1:4" ht="25.5">
      <c r="A1709" s="95">
        <f>IF((SUM('Раздел 1'!G18:G18)=SUM('Раздел 1'!H18:Q18)),"","Неверно!")</f>
      </c>
      <c r="B1709" s="96">
        <v>125721</v>
      </c>
      <c r="C1709" s="94" t="s">
        <v>2063</v>
      </c>
      <c r="D1709" s="94" t="s">
        <v>201</v>
      </c>
    </row>
    <row r="1710" spans="1:4" ht="25.5">
      <c r="A1710" s="95">
        <f>IF((SUM('Раздел 1'!G19:G19)=SUM('Раздел 1'!H19:Q19)),"","Неверно!")</f>
      </c>
      <c r="B1710" s="96">
        <v>125721</v>
      </c>
      <c r="C1710" s="94" t="s">
        <v>2064</v>
      </c>
      <c r="D1710" s="94" t="s">
        <v>201</v>
      </c>
    </row>
    <row r="1711" spans="1:4" ht="25.5">
      <c r="A1711" s="95">
        <f>IF((SUM('Раздел 1'!G12:G12)=SUM('Раздел 1'!H12:Q12)),"","Неверно!")</f>
      </c>
      <c r="B1711" s="96">
        <v>125721</v>
      </c>
      <c r="C1711" s="94" t="s">
        <v>2065</v>
      </c>
      <c r="D1711" s="94" t="s">
        <v>201</v>
      </c>
    </row>
    <row r="1712" spans="1:4" ht="25.5">
      <c r="A1712" s="95">
        <f>IF((SUM('Раздел 1'!G13:G13)=SUM('Раздел 1'!H13:Q13)),"","Неверно!")</f>
      </c>
      <c r="B1712" s="96">
        <v>125721</v>
      </c>
      <c r="C1712" s="94" t="s">
        <v>2066</v>
      </c>
      <c r="D1712" s="94" t="s">
        <v>201</v>
      </c>
    </row>
    <row r="1713" spans="1:4" ht="25.5">
      <c r="A1713" s="95">
        <f>IF((SUM('Раздел 1'!G14:G14)=SUM('Раздел 1'!H14:Q14)),"","Неверно!")</f>
      </c>
      <c r="B1713" s="96">
        <v>125721</v>
      </c>
      <c r="C1713" s="94" t="s">
        <v>2067</v>
      </c>
      <c r="D1713" s="94" t="s">
        <v>201</v>
      </c>
    </row>
    <row r="1714" spans="1:4" ht="25.5">
      <c r="A1714" s="95">
        <f>IF((SUM('Раздел 1'!G15:G15)=SUM('Раздел 1'!H15:Q15)),"","Неверно!")</f>
      </c>
      <c r="B1714" s="96">
        <v>125721</v>
      </c>
      <c r="C1714" s="94" t="s">
        <v>2068</v>
      </c>
      <c r="D1714" s="94" t="s">
        <v>201</v>
      </c>
    </row>
    <row r="1715" spans="1:4" ht="25.5">
      <c r="A1715" s="95">
        <f>IF((SUM('Раздел 1'!G25:G25)=SUM('Раздел 1'!H25:Q25)),"","Неверно!")</f>
      </c>
      <c r="B1715" s="96">
        <v>125721</v>
      </c>
      <c r="C1715" s="94" t="s">
        <v>2069</v>
      </c>
      <c r="D1715" s="94" t="s">
        <v>201</v>
      </c>
    </row>
    <row r="1716" spans="1:4" ht="25.5">
      <c r="A1716" s="95">
        <f>IF((SUM('Раздел 1'!G26:G26)=SUM('Раздел 1'!H26:Q26)),"","Неверно!")</f>
      </c>
      <c r="B1716" s="96">
        <v>125721</v>
      </c>
      <c r="C1716" s="94" t="s">
        <v>2070</v>
      </c>
      <c r="D1716" s="94" t="s">
        <v>201</v>
      </c>
    </row>
    <row r="1717" spans="1:4" ht="25.5">
      <c r="A1717" s="95">
        <f>IF((SUM('Раздел 1'!G27:G27)=SUM('Раздел 1'!H27:Q27)),"","Неверно!")</f>
      </c>
      <c r="B1717" s="96">
        <v>125721</v>
      </c>
      <c r="C1717" s="94" t="s">
        <v>2071</v>
      </c>
      <c r="D1717" s="94" t="s">
        <v>201</v>
      </c>
    </row>
    <row r="1718" spans="1:4" ht="25.5">
      <c r="A1718" s="95">
        <f>IF((SUM('Раздел 1'!G28:G28)=SUM('Раздел 1'!H28:Q28)),"","Неверно!")</f>
      </c>
      <c r="B1718" s="96">
        <v>125721</v>
      </c>
      <c r="C1718" s="94" t="s">
        <v>2072</v>
      </c>
      <c r="D1718" s="94" t="s">
        <v>201</v>
      </c>
    </row>
    <row r="1719" spans="1:4" ht="25.5">
      <c r="A1719" s="95">
        <f>IF((SUM('Раздел 1'!G29:G29)=SUM('Раздел 1'!H29:Q29)),"","Неверно!")</f>
      </c>
      <c r="B1719" s="96">
        <v>125721</v>
      </c>
      <c r="C1719" s="94" t="s">
        <v>2073</v>
      </c>
      <c r="D1719" s="94" t="s">
        <v>201</v>
      </c>
    </row>
    <row r="1720" spans="1:4" ht="25.5">
      <c r="A1720" s="95">
        <f>IF((SUM('Раздел 1'!G30:G30)=SUM('Раздел 1'!H30:Q30)),"","Неверно!")</f>
      </c>
      <c r="B1720" s="96">
        <v>125721</v>
      </c>
      <c r="C1720" s="94" t="s">
        <v>2074</v>
      </c>
      <c r="D1720" s="94" t="s">
        <v>201</v>
      </c>
    </row>
    <row r="1721" spans="1:4" ht="25.5">
      <c r="A1721" s="95">
        <f>IF((SUM('Раздел 1'!G31:G31)=SUM('Раздел 1'!H31:Q31)),"","Неверно!")</f>
      </c>
      <c r="B1721" s="96">
        <v>125721</v>
      </c>
      <c r="C1721" s="94" t="s">
        <v>2075</v>
      </c>
      <c r="D1721" s="94" t="s">
        <v>201</v>
      </c>
    </row>
    <row r="1722" spans="1:4" ht="25.5">
      <c r="A1722" s="95">
        <f>IF((SUM('Раздел 1'!G32:G32)=SUM('Раздел 1'!H32:Q32)),"","Неверно!")</f>
      </c>
      <c r="B1722" s="96">
        <v>125721</v>
      </c>
      <c r="C1722" s="94" t="s">
        <v>2076</v>
      </c>
      <c r="D1722" s="94" t="s">
        <v>201</v>
      </c>
    </row>
    <row r="1723" spans="1:4" ht="25.5">
      <c r="A1723" s="95">
        <f>IF((SUM('Раздел 1'!G33:G33)=SUM('Раздел 1'!H33:Q33)),"","Неверно!")</f>
      </c>
      <c r="B1723" s="96">
        <v>125721</v>
      </c>
      <c r="C1723" s="94" t="s">
        <v>2077</v>
      </c>
      <c r="D1723" s="94" t="s">
        <v>201</v>
      </c>
    </row>
    <row r="1724" spans="1:4" ht="25.5">
      <c r="A1724" s="95">
        <f>IF((SUM('Раздел 1'!G34:G34)=SUM('Раздел 1'!H34:Q34)),"","Неверно!")</f>
      </c>
      <c r="B1724" s="96">
        <v>125721</v>
      </c>
      <c r="C1724" s="94" t="s">
        <v>2078</v>
      </c>
      <c r="D1724" s="94" t="s">
        <v>201</v>
      </c>
    </row>
    <row r="1725" spans="1:4" ht="25.5">
      <c r="A1725" s="95">
        <f>IF((SUM('Раздел 1'!G35:G35)=SUM('Раздел 1'!H35:Q35)),"","Неверно!")</f>
      </c>
      <c r="B1725" s="96">
        <v>125721</v>
      </c>
      <c r="C1725" s="94" t="s">
        <v>2079</v>
      </c>
      <c r="D1725" s="94" t="s">
        <v>201</v>
      </c>
    </row>
    <row r="1726" spans="1:4" ht="25.5">
      <c r="A1726" s="95">
        <f>IF((SUM('Раздел 1'!G36:G36)=SUM('Раздел 1'!H36:Q36)),"","Неверно!")</f>
      </c>
      <c r="B1726" s="96">
        <v>125721</v>
      </c>
      <c r="C1726" s="94" t="s">
        <v>2080</v>
      </c>
      <c r="D1726" s="94" t="s">
        <v>201</v>
      </c>
    </row>
    <row r="1727" spans="1:4" ht="25.5">
      <c r="A1727" s="95">
        <f>IF((SUM('Раздел 1'!G37:G37)=SUM('Раздел 1'!H37:Q37)),"","Неверно!")</f>
      </c>
      <c r="B1727" s="96">
        <v>125721</v>
      </c>
      <c r="C1727" s="94" t="s">
        <v>2081</v>
      </c>
      <c r="D1727" s="94" t="s">
        <v>201</v>
      </c>
    </row>
    <row r="1728" spans="1:4" ht="25.5">
      <c r="A1728" s="95">
        <f>IF((SUM('Раздел 1'!G38:G38)=SUM('Раздел 1'!H38:Q38)),"","Неверно!")</f>
      </c>
      <c r="B1728" s="96">
        <v>125721</v>
      </c>
      <c r="C1728" s="94" t="s">
        <v>2082</v>
      </c>
      <c r="D1728" s="94" t="s">
        <v>201</v>
      </c>
    </row>
    <row r="1729" spans="1:4" ht="25.5">
      <c r="A1729" s="95">
        <f>IF((SUM('Раздел 1'!G39:G39)=SUM('Раздел 1'!H39:Q39)),"","Неверно!")</f>
      </c>
      <c r="B1729" s="96">
        <v>125721</v>
      </c>
      <c r="C1729" s="94" t="s">
        <v>2083</v>
      </c>
      <c r="D1729" s="94" t="s">
        <v>201</v>
      </c>
    </row>
    <row r="1730" spans="1:4" ht="25.5">
      <c r="A1730" s="95">
        <f>IF((SUM('Раздел 1'!G40:G40)=SUM('Раздел 1'!H40:Q40)),"","Неверно!")</f>
      </c>
      <c r="B1730" s="96">
        <v>125721</v>
      </c>
      <c r="C1730" s="94" t="s">
        <v>2084</v>
      </c>
      <c r="D1730" s="94" t="s">
        <v>201</v>
      </c>
    </row>
    <row r="1731" spans="1:4" ht="25.5">
      <c r="A1731" s="95">
        <f>IF((SUM('Раздел 1'!G41:G41)=SUM('Раздел 1'!H41:Q41)),"","Неверно!")</f>
      </c>
      <c r="B1731" s="96">
        <v>125721</v>
      </c>
      <c r="C1731" s="94" t="s">
        <v>2085</v>
      </c>
      <c r="D1731" s="94" t="s">
        <v>201</v>
      </c>
    </row>
    <row r="1732" spans="1:4" ht="25.5">
      <c r="A1732" s="95">
        <f>IF((SUM('Раздел 1'!G42:G42)=SUM('Раздел 1'!H42:Q42)),"","Неверно!")</f>
      </c>
      <c r="B1732" s="96">
        <v>125721</v>
      </c>
      <c r="C1732" s="94" t="s">
        <v>2086</v>
      </c>
      <c r="D1732" s="94" t="s">
        <v>201</v>
      </c>
    </row>
    <row r="1733" spans="1:4" ht="25.5">
      <c r="A1733" s="95">
        <f>IF((SUM('Раздел 1'!G43:G43)=SUM('Раздел 1'!H43:Q43)),"","Неверно!")</f>
      </c>
      <c r="B1733" s="96">
        <v>125721</v>
      </c>
      <c r="C1733" s="94" t="s">
        <v>2087</v>
      </c>
      <c r="D1733" s="94" t="s">
        <v>201</v>
      </c>
    </row>
    <row r="1734" spans="1:4" ht="25.5">
      <c r="A1734" s="95">
        <f>IF((SUM('Раздел 1'!G44:G44)=SUM('Раздел 1'!H44:Q44)),"","Неверно!")</f>
      </c>
      <c r="B1734" s="96">
        <v>125721</v>
      </c>
      <c r="C1734" s="94" t="s">
        <v>2088</v>
      </c>
      <c r="D1734" s="94" t="s">
        <v>201</v>
      </c>
    </row>
    <row r="1735" spans="1:4" ht="25.5">
      <c r="A1735" s="95">
        <f>IF((SUM('Раздел 1'!G45:G45)=SUM('Раздел 1'!H45:Q45)),"","Неверно!")</f>
      </c>
      <c r="B1735" s="96">
        <v>125721</v>
      </c>
      <c r="C1735" s="94" t="s">
        <v>2089</v>
      </c>
      <c r="D1735" s="94" t="s">
        <v>201</v>
      </c>
    </row>
    <row r="1736" spans="1:4" ht="25.5">
      <c r="A1736" s="95">
        <f>IF((SUM('Раздел 1'!G46:G46)=SUM('Раздел 1'!H46:Q46)),"","Неверно!")</f>
      </c>
      <c r="B1736" s="96">
        <v>125721</v>
      </c>
      <c r="C1736" s="94" t="s">
        <v>2090</v>
      </c>
      <c r="D1736" s="94" t="s">
        <v>201</v>
      </c>
    </row>
    <row r="1737" spans="1:4" ht="25.5">
      <c r="A1737" s="95">
        <f>IF((SUM('Раздел 1'!G47:G47)=SUM('Раздел 1'!H47:Q47)),"","Неверно!")</f>
      </c>
      <c r="B1737" s="96">
        <v>125721</v>
      </c>
      <c r="C1737" s="94" t="s">
        <v>2091</v>
      </c>
      <c r="D1737" s="94" t="s">
        <v>201</v>
      </c>
    </row>
    <row r="1738" spans="1:4" ht="25.5">
      <c r="A1738" s="95">
        <f>IF((SUM('Раздел 1'!G48:G48)=SUM('Раздел 1'!H48:Q48)),"","Неверно!")</f>
      </c>
      <c r="B1738" s="96">
        <v>125721</v>
      </c>
      <c r="C1738" s="94" t="s">
        <v>2092</v>
      </c>
      <c r="D1738" s="94" t="s">
        <v>201</v>
      </c>
    </row>
    <row r="1739" spans="1:4" ht="25.5">
      <c r="A1739" s="95">
        <f>IF((SUM('Раздел 1'!G49:G49)=SUM('Раздел 1'!H49:Q49)),"","Неверно!")</f>
      </c>
      <c r="B1739" s="96">
        <v>125721</v>
      </c>
      <c r="C1739" s="94" t="s">
        <v>2093</v>
      </c>
      <c r="D1739" s="94" t="s">
        <v>201</v>
      </c>
    </row>
    <row r="1740" spans="1:4" ht="25.5">
      <c r="A1740" s="95">
        <f>IF((SUM('Раздел 1'!G50:G50)=SUM('Раздел 1'!H50:Q50)),"","Неверно!")</f>
      </c>
      <c r="B1740" s="96">
        <v>125721</v>
      </c>
      <c r="C1740" s="94" t="s">
        <v>2094</v>
      </c>
      <c r="D1740" s="94" t="s">
        <v>201</v>
      </c>
    </row>
    <row r="1741" spans="1:4" ht="25.5">
      <c r="A1741" s="95">
        <f>IF((SUM('Раздел 1'!G51:G51)=SUM('Раздел 1'!H51:Q51)),"","Неверно!")</f>
      </c>
      <c r="B1741" s="96">
        <v>125721</v>
      </c>
      <c r="C1741" s="94" t="s">
        <v>2095</v>
      </c>
      <c r="D1741" s="94" t="s">
        <v>201</v>
      </c>
    </row>
    <row r="1742" spans="1:4" ht="25.5">
      <c r="A1742" s="95">
        <f>IF((SUM('Раздел 1'!G52:G52)=SUM('Раздел 1'!H52:Q52)),"","Неверно!")</f>
      </c>
      <c r="B1742" s="96">
        <v>125721</v>
      </c>
      <c r="C1742" s="94" t="s">
        <v>2096</v>
      </c>
      <c r="D1742" s="94" t="s">
        <v>201</v>
      </c>
    </row>
    <row r="1743" spans="1:4" ht="25.5">
      <c r="A1743" s="95">
        <f>IF((SUM('Раздел 1'!G53:G53)=SUM('Раздел 1'!H53:Q53)),"","Неверно!")</f>
      </c>
      <c r="B1743" s="96">
        <v>125721</v>
      </c>
      <c r="C1743" s="94" t="s">
        <v>2097</v>
      </c>
      <c r="D1743" s="94" t="s">
        <v>201</v>
      </c>
    </row>
    <row r="1744" spans="1:4" ht="25.5">
      <c r="A1744" s="95">
        <f>IF((SUM('Раздел 1'!G54:G54)=SUM('Раздел 1'!H54:Q54)),"","Неверно!")</f>
      </c>
      <c r="B1744" s="96">
        <v>125721</v>
      </c>
      <c r="C1744" s="94" t="s">
        <v>2098</v>
      </c>
      <c r="D1744" s="94" t="s">
        <v>201</v>
      </c>
    </row>
    <row r="1745" spans="1:4" ht="25.5">
      <c r="A1745" s="95">
        <f>IF((SUM('Раздел 1'!G55:G55)=SUM('Раздел 1'!H55:Q55)),"","Неверно!")</f>
      </c>
      <c r="B1745" s="96">
        <v>125721</v>
      </c>
      <c r="C1745" s="94" t="s">
        <v>2099</v>
      </c>
      <c r="D1745" s="94" t="s">
        <v>201</v>
      </c>
    </row>
    <row r="1746" spans="1:4" ht="25.5">
      <c r="A1746" s="95">
        <f>IF((SUM('Раздел 1'!G56:G56)=SUM('Раздел 1'!H56:Q56)),"","Неверно!")</f>
      </c>
      <c r="B1746" s="96">
        <v>125721</v>
      </c>
      <c r="C1746" s="94" t="s">
        <v>2100</v>
      </c>
      <c r="D1746" s="94" t="s">
        <v>201</v>
      </c>
    </row>
    <row r="1747" spans="1:4" ht="25.5">
      <c r="A1747" s="95">
        <f>IF((SUM('Раздел 1'!G57:G57)=SUM('Раздел 1'!H57:Q57)),"","Неверно!")</f>
      </c>
      <c r="B1747" s="96">
        <v>125721</v>
      </c>
      <c r="C1747" s="94" t="s">
        <v>2101</v>
      </c>
      <c r="D1747" s="94" t="s">
        <v>201</v>
      </c>
    </row>
    <row r="1748" spans="1:4" ht="25.5">
      <c r="A1748" s="95">
        <f>IF((SUM('Раздел 1'!G58:G58)=SUM('Раздел 1'!H58:Q58)),"","Неверно!")</f>
      </c>
      <c r="B1748" s="96">
        <v>125721</v>
      </c>
      <c r="C1748" s="94" t="s">
        <v>2102</v>
      </c>
      <c r="D1748" s="94" t="s">
        <v>201</v>
      </c>
    </row>
    <row r="1749" spans="1:4" ht="25.5">
      <c r="A1749" s="95">
        <f>IF((SUM('Раздел 1'!G59:G59)=SUM('Раздел 1'!H59:Q59)),"","Неверно!")</f>
      </c>
      <c r="B1749" s="96">
        <v>125721</v>
      </c>
      <c r="C1749" s="94" t="s">
        <v>2103</v>
      </c>
      <c r="D1749" s="94" t="s">
        <v>201</v>
      </c>
    </row>
    <row r="1750" spans="1:4" ht="25.5">
      <c r="A1750" s="95">
        <f>IF((SUM('Раздел 1'!G60:G60)=SUM('Раздел 1'!H60:Q60)),"","Неверно!")</f>
      </c>
      <c r="B1750" s="96">
        <v>125721</v>
      </c>
      <c r="C1750" s="94" t="s">
        <v>2104</v>
      </c>
      <c r="D1750" s="94" t="s">
        <v>201</v>
      </c>
    </row>
    <row r="1751" spans="1:4" ht="25.5">
      <c r="A1751" s="95">
        <f>IF((SUM('Раздел 1'!G61:G61)=SUM('Раздел 1'!H61:Q61)),"","Неверно!")</f>
      </c>
      <c r="B1751" s="96">
        <v>125721</v>
      </c>
      <c r="C1751" s="94" t="s">
        <v>2105</v>
      </c>
      <c r="D1751" s="94" t="s">
        <v>201</v>
      </c>
    </row>
    <row r="1752" spans="1:4" ht="25.5">
      <c r="A1752" s="95">
        <f>IF((SUM('Раздел 1'!G62:G62)=SUM('Раздел 1'!H62:Q62)),"","Неверно!")</f>
      </c>
      <c r="B1752" s="96">
        <v>125721</v>
      </c>
      <c r="C1752" s="94" t="s">
        <v>2106</v>
      </c>
      <c r="D1752" s="94" t="s">
        <v>201</v>
      </c>
    </row>
    <row r="1753" spans="1:4" ht="25.5">
      <c r="A1753" s="95">
        <f>IF((SUM('Раздел 1'!G63:G63)=SUM('Раздел 1'!H63:Q63)),"","Неверно!")</f>
      </c>
      <c r="B1753" s="96">
        <v>125721</v>
      </c>
      <c r="C1753" s="94" t="s">
        <v>2107</v>
      </c>
      <c r="D1753" s="94" t="s">
        <v>201</v>
      </c>
    </row>
    <row r="1754" spans="1:4" ht="25.5">
      <c r="A1754" s="95">
        <f>IF((SUM('Раздел 1'!G64:G64)=SUM('Раздел 1'!H64:Q64)),"","Неверно!")</f>
      </c>
      <c r="B1754" s="96">
        <v>125721</v>
      </c>
      <c r="C1754" s="94" t="s">
        <v>2108</v>
      </c>
      <c r="D1754" s="94" t="s">
        <v>201</v>
      </c>
    </row>
    <row r="1755" spans="1:4" ht="25.5">
      <c r="A1755" s="95">
        <f>IF((SUM('Раздел 1'!G65:G65)=SUM('Раздел 1'!H65:Q65)),"","Неверно!")</f>
      </c>
      <c r="B1755" s="96">
        <v>125721</v>
      </c>
      <c r="C1755" s="94" t="s">
        <v>2109</v>
      </c>
      <c r="D1755" s="94" t="s">
        <v>201</v>
      </c>
    </row>
    <row r="1756" spans="1:4" ht="25.5">
      <c r="A1756" s="95">
        <f>IF((SUM('Раздел 1'!G66:G66)=SUM('Раздел 1'!H66:Q66)),"","Неверно!")</f>
      </c>
      <c r="B1756" s="96">
        <v>125721</v>
      </c>
      <c r="C1756" s="94" t="s">
        <v>2110</v>
      </c>
      <c r="D1756" s="94" t="s">
        <v>201</v>
      </c>
    </row>
    <row r="1757" spans="1:4" ht="25.5">
      <c r="A1757" s="95">
        <f>IF((SUM('Раздел 1'!G67:G67)=SUM('Раздел 1'!H67:Q67)),"","Неверно!")</f>
      </c>
      <c r="B1757" s="96">
        <v>125721</v>
      </c>
      <c r="C1757" s="94" t="s">
        <v>2111</v>
      </c>
      <c r="D1757" s="94" t="s">
        <v>201</v>
      </c>
    </row>
    <row r="1758" spans="1:4" ht="25.5">
      <c r="A1758" s="95">
        <f>IF((SUM('Раздел 1'!G68:G68)=SUM('Раздел 1'!H68:Q68)),"","Неверно!")</f>
      </c>
      <c r="B1758" s="96">
        <v>125721</v>
      </c>
      <c r="C1758" s="94" t="s">
        <v>2112</v>
      </c>
      <c r="D1758" s="94" t="s">
        <v>201</v>
      </c>
    </row>
    <row r="1759" spans="1:4" ht="25.5">
      <c r="A1759" s="95">
        <f>IF((SUM('Раздел 1'!G69:G69)=SUM('Раздел 1'!H69:Q69)),"","Неверно!")</f>
      </c>
      <c r="B1759" s="96">
        <v>125721</v>
      </c>
      <c r="C1759" s="94" t="s">
        <v>2113</v>
      </c>
      <c r="D1759" s="94" t="s">
        <v>201</v>
      </c>
    </row>
    <row r="1760" spans="1:4" ht="25.5">
      <c r="A1760" s="95">
        <f>IF((SUM('Раздел 1'!G70:G70)=SUM('Раздел 1'!H70:Q70)),"","Неверно!")</f>
      </c>
      <c r="B1760" s="96">
        <v>125721</v>
      </c>
      <c r="C1760" s="94" t="s">
        <v>2114</v>
      </c>
      <c r="D1760" s="94" t="s">
        <v>201</v>
      </c>
    </row>
    <row r="1761" spans="1:4" ht="25.5">
      <c r="A1761" s="95">
        <f>IF((SUM('Раздел 1'!G71:G71)=SUM('Раздел 1'!H71:Q71)),"","Неверно!")</f>
      </c>
      <c r="B1761" s="96">
        <v>125721</v>
      </c>
      <c r="C1761" s="94" t="s">
        <v>2115</v>
      </c>
      <c r="D1761" s="94" t="s">
        <v>201</v>
      </c>
    </row>
    <row r="1762" spans="1:4" ht="25.5">
      <c r="A1762" s="95">
        <f>IF((SUM('Раздел 1'!G72:G72)=SUM('Раздел 1'!H72:Q72)),"","Неверно!")</f>
      </c>
      <c r="B1762" s="96">
        <v>125721</v>
      </c>
      <c r="C1762" s="94" t="s">
        <v>2116</v>
      </c>
      <c r="D1762" s="94" t="s">
        <v>201</v>
      </c>
    </row>
    <row r="1763" spans="1:4" ht="25.5">
      <c r="A1763" s="95">
        <f>IF((SUM('Раздел 1'!G73:G73)=SUM('Раздел 1'!H73:Q73)),"","Неверно!")</f>
      </c>
      <c r="B1763" s="96">
        <v>125721</v>
      </c>
      <c r="C1763" s="94" t="s">
        <v>2117</v>
      </c>
      <c r="D1763" s="94" t="s">
        <v>201</v>
      </c>
    </row>
    <row r="1764" spans="1:4" ht="25.5">
      <c r="A1764" s="95">
        <f>IF((SUM('Раздел 1'!G74:G74)=SUM('Раздел 1'!H74:Q74)),"","Неверно!")</f>
      </c>
      <c r="B1764" s="96">
        <v>125721</v>
      </c>
      <c r="C1764" s="94" t="s">
        <v>2118</v>
      </c>
      <c r="D1764" s="94" t="s">
        <v>201</v>
      </c>
    </row>
    <row r="1765" spans="1:4" ht="25.5">
      <c r="A1765" s="95">
        <f>IF((SUM('Раздел 1'!G75:G75)=SUM('Раздел 1'!H75:Q75)),"","Неверно!")</f>
      </c>
      <c r="B1765" s="96">
        <v>125721</v>
      </c>
      <c r="C1765" s="94" t="s">
        <v>2119</v>
      </c>
      <c r="D1765" s="94" t="s">
        <v>201</v>
      </c>
    </row>
    <row r="1766" spans="1:4" ht="25.5">
      <c r="A1766" s="95">
        <f>IF((SUM('Раздел 1'!G76:G76)=SUM('Раздел 1'!H76:Q76)),"","Неверно!")</f>
      </c>
      <c r="B1766" s="96">
        <v>125721</v>
      </c>
      <c r="C1766" s="94" t="s">
        <v>2120</v>
      </c>
      <c r="D1766" s="94" t="s">
        <v>201</v>
      </c>
    </row>
    <row r="1767" spans="1:4" ht="25.5">
      <c r="A1767" s="95">
        <f>IF((SUM('Раздел 1'!G77:G77)=SUM('Раздел 1'!H77:Q77)),"","Неверно!")</f>
      </c>
      <c r="B1767" s="96">
        <v>125721</v>
      </c>
      <c r="C1767" s="94" t="s">
        <v>2121</v>
      </c>
      <c r="D1767" s="94" t="s">
        <v>201</v>
      </c>
    </row>
    <row r="1768" spans="1:4" ht="25.5">
      <c r="A1768" s="95">
        <f>IF((SUM('Раздел 1'!G78:G78)=SUM('Раздел 1'!H78:Q78)),"","Неверно!")</f>
      </c>
      <c r="B1768" s="96">
        <v>125721</v>
      </c>
      <c r="C1768" s="94" t="s">
        <v>2122</v>
      </c>
      <c r="D1768" s="94" t="s">
        <v>201</v>
      </c>
    </row>
    <row r="1769" spans="1:4" ht="25.5">
      <c r="A1769" s="95">
        <f>IF((SUM('Раздел 1'!G79:G79)=SUM('Раздел 1'!H79:Q79)),"","Неверно!")</f>
      </c>
      <c r="B1769" s="96">
        <v>125721</v>
      </c>
      <c r="C1769" s="94" t="s">
        <v>2123</v>
      </c>
      <c r="D1769" s="94" t="s">
        <v>201</v>
      </c>
    </row>
    <row r="1770" spans="1:4" ht="25.5">
      <c r="A1770" s="95">
        <f>IF((SUM('Раздел 1'!G80:G80)=SUM('Раздел 1'!H80:Q80)),"","Неверно!")</f>
      </c>
      <c r="B1770" s="96">
        <v>125721</v>
      </c>
      <c r="C1770" s="94" t="s">
        <v>2124</v>
      </c>
      <c r="D1770" s="94" t="s">
        <v>201</v>
      </c>
    </row>
    <row r="1771" spans="1:4" ht="25.5">
      <c r="A1771" s="95">
        <f>IF((SUM('Раздел 1'!G81:G81)=SUM('Раздел 1'!H81:Q81)),"","Неверно!")</f>
      </c>
      <c r="B1771" s="96">
        <v>125721</v>
      </c>
      <c r="C1771" s="94" t="s">
        <v>2125</v>
      </c>
      <c r="D1771" s="94" t="s">
        <v>201</v>
      </c>
    </row>
    <row r="1772" spans="1:4" ht="25.5">
      <c r="A1772" s="95">
        <f>IF((SUM('Раздел 1'!G82:G82)=SUM('Раздел 1'!H82:Q82)),"","Неверно!")</f>
      </c>
      <c r="B1772" s="96">
        <v>125721</v>
      </c>
      <c r="C1772" s="94" t="s">
        <v>2126</v>
      </c>
      <c r="D1772" s="94" t="s">
        <v>201</v>
      </c>
    </row>
    <row r="1773" spans="1:4" ht="25.5">
      <c r="A1773" s="95">
        <f>IF((SUM('Раздел 1'!G83:G83)=SUM('Раздел 1'!H83:Q83)),"","Неверно!")</f>
      </c>
      <c r="B1773" s="96">
        <v>125721</v>
      </c>
      <c r="C1773" s="94" t="s">
        <v>2127</v>
      </c>
      <c r="D1773" s="94" t="s">
        <v>201</v>
      </c>
    </row>
    <row r="1774" spans="1:4" ht="25.5">
      <c r="A1774" s="95">
        <f>IF((SUM('Раздел 1'!G84:G84)=SUM('Раздел 1'!H84:Q84)),"","Неверно!")</f>
      </c>
      <c r="B1774" s="96">
        <v>125721</v>
      </c>
      <c r="C1774" s="94" t="s">
        <v>2128</v>
      </c>
      <c r="D1774" s="94" t="s">
        <v>201</v>
      </c>
    </row>
    <row r="1775" spans="1:4" ht="25.5">
      <c r="A1775" s="95">
        <f>IF((SUM('Раздел 1'!G85:G85)=SUM('Раздел 1'!H85:Q85)),"","Неверно!")</f>
      </c>
      <c r="B1775" s="96">
        <v>125721</v>
      </c>
      <c r="C1775" s="94" t="s">
        <v>2129</v>
      </c>
      <c r="D1775" s="94" t="s">
        <v>201</v>
      </c>
    </row>
    <row r="1776" spans="1:4" ht="25.5">
      <c r="A1776" s="95">
        <f>IF((SUM('Раздел 1'!G86:G86)=SUM('Раздел 1'!H86:Q86)),"","Неверно!")</f>
      </c>
      <c r="B1776" s="96">
        <v>125721</v>
      </c>
      <c r="C1776" s="94" t="s">
        <v>2130</v>
      </c>
      <c r="D1776" s="94" t="s">
        <v>201</v>
      </c>
    </row>
    <row r="1777" spans="1:4" ht="25.5">
      <c r="A1777" s="95">
        <f>IF((SUM('Раздел 1'!G87:G87)=SUM('Раздел 1'!H87:Q87)),"","Неверно!")</f>
      </c>
      <c r="B1777" s="96">
        <v>125721</v>
      </c>
      <c r="C1777" s="94" t="s">
        <v>2131</v>
      </c>
      <c r="D1777" s="94" t="s">
        <v>201</v>
      </c>
    </row>
    <row r="1778" spans="1:4" ht="25.5">
      <c r="A1778" s="95">
        <f>IF((SUM('Раздел 1'!G88:G88)=SUM('Раздел 1'!H88:Q88)),"","Неверно!")</f>
      </c>
      <c r="B1778" s="96">
        <v>125721</v>
      </c>
      <c r="C1778" s="94" t="s">
        <v>2132</v>
      </c>
      <c r="D1778" s="94" t="s">
        <v>201</v>
      </c>
    </row>
    <row r="1779" spans="1:4" ht="25.5">
      <c r="A1779" s="95">
        <f>IF((SUM('Раздел 1'!G89:G89)=SUM('Раздел 1'!H89:Q89)),"","Неверно!")</f>
      </c>
      <c r="B1779" s="96">
        <v>125721</v>
      </c>
      <c r="C1779" s="94" t="s">
        <v>2133</v>
      </c>
      <c r="D1779" s="94" t="s">
        <v>201</v>
      </c>
    </row>
    <row r="1780" spans="1:4" ht="25.5">
      <c r="A1780" s="95">
        <f>IF((SUM('Раздел 1'!G90:G90)=SUM('Раздел 1'!H90:Q90)),"","Неверно!")</f>
      </c>
      <c r="B1780" s="96">
        <v>125721</v>
      </c>
      <c r="C1780" s="94" t="s">
        <v>2134</v>
      </c>
      <c r="D1780" s="94" t="s">
        <v>201</v>
      </c>
    </row>
    <row r="1781" spans="1:4" ht="25.5">
      <c r="A1781" s="95">
        <f>IF((SUM('Раздел 1'!G91:G91)=SUM('Раздел 1'!H91:Q91)),"","Неверно!")</f>
      </c>
      <c r="B1781" s="96">
        <v>125721</v>
      </c>
      <c r="C1781" s="94" t="s">
        <v>2135</v>
      </c>
      <c r="D1781" s="94" t="s">
        <v>201</v>
      </c>
    </row>
    <row r="1782" spans="1:4" ht="25.5">
      <c r="A1782" s="95">
        <f>IF((SUM('Раздел 1'!G92:G92)=SUM('Раздел 1'!H92:Q92)),"","Неверно!")</f>
      </c>
      <c r="B1782" s="96">
        <v>125721</v>
      </c>
      <c r="C1782" s="94" t="s">
        <v>2136</v>
      </c>
      <c r="D1782" s="94" t="s">
        <v>201</v>
      </c>
    </row>
    <row r="1783" spans="1:4" ht="25.5">
      <c r="A1783" s="95">
        <f>IF((SUM('Раздел 1'!G93:G93)=SUM('Раздел 1'!H93:Q93)),"","Неверно!")</f>
      </c>
      <c r="B1783" s="96">
        <v>125721</v>
      </c>
      <c r="C1783" s="94" t="s">
        <v>2137</v>
      </c>
      <c r="D1783" s="94" t="s">
        <v>201</v>
      </c>
    </row>
    <row r="1784" spans="1:4" ht="25.5">
      <c r="A1784" s="95">
        <f>IF((SUM('Раздел 1'!G94:G94)=SUM('Раздел 1'!H94:Q94)),"","Неверно!")</f>
      </c>
      <c r="B1784" s="96">
        <v>125721</v>
      </c>
      <c r="C1784" s="94" t="s">
        <v>2138</v>
      </c>
      <c r="D1784" s="94" t="s">
        <v>201</v>
      </c>
    </row>
    <row r="1785" spans="1:4" ht="25.5">
      <c r="A1785" s="95">
        <f>IF((SUM('Раздел 1'!G95:G95)=SUM('Раздел 1'!H95:Q95)),"","Неверно!")</f>
      </c>
      <c r="B1785" s="96">
        <v>125721</v>
      </c>
      <c r="C1785" s="94" t="s">
        <v>2139</v>
      </c>
      <c r="D1785" s="94" t="s">
        <v>201</v>
      </c>
    </row>
    <row r="1786" spans="1:4" ht="25.5">
      <c r="A1786" s="95">
        <f>IF((SUM('Раздел 1'!G96:G96)=SUM('Раздел 1'!H96:Q96)),"","Неверно!")</f>
      </c>
      <c r="B1786" s="96">
        <v>125721</v>
      </c>
      <c r="C1786" s="94" t="s">
        <v>2140</v>
      </c>
      <c r="D1786" s="94" t="s">
        <v>201</v>
      </c>
    </row>
    <row r="1787" spans="1:4" ht="25.5">
      <c r="A1787" s="95">
        <f>IF((SUM('Раздел 1'!G97:G97)=SUM('Раздел 1'!H97:Q97)),"","Неверно!")</f>
      </c>
      <c r="B1787" s="96">
        <v>125721</v>
      </c>
      <c r="C1787" s="94" t="s">
        <v>2141</v>
      </c>
      <c r="D1787" s="94" t="s">
        <v>201</v>
      </c>
    </row>
    <row r="1788" spans="1:4" ht="25.5">
      <c r="A1788" s="95">
        <f>IF((SUM('Раздел 1'!G98:G98)=SUM('Раздел 1'!H98:Q98)),"","Неверно!")</f>
      </c>
      <c r="B1788" s="96">
        <v>125721</v>
      </c>
      <c r="C1788" s="94" t="s">
        <v>2142</v>
      </c>
      <c r="D1788" s="94" t="s">
        <v>201</v>
      </c>
    </row>
    <row r="1789" spans="1:4" ht="25.5">
      <c r="A1789" s="95">
        <f>IF((SUM('Раздел 1'!G99:G99)=SUM('Раздел 1'!H99:Q99)),"","Неверно!")</f>
      </c>
      <c r="B1789" s="96">
        <v>125721</v>
      </c>
      <c r="C1789" s="94" t="s">
        <v>2143</v>
      </c>
      <c r="D1789" s="94" t="s">
        <v>201</v>
      </c>
    </row>
    <row r="1790" spans="1:4" ht="25.5">
      <c r="A1790" s="95">
        <f>IF((SUM('Раздел 1'!G100:G100)=SUM('Раздел 1'!H100:Q100)),"","Неверно!")</f>
      </c>
      <c r="B1790" s="96">
        <v>125721</v>
      </c>
      <c r="C1790" s="94" t="s">
        <v>2144</v>
      </c>
      <c r="D1790" s="94" t="s">
        <v>201</v>
      </c>
    </row>
    <row r="1791" spans="1:4" ht="25.5">
      <c r="A1791" s="95">
        <f>IF((SUM('Раздел 1'!G101:G101)=SUM('Раздел 1'!H101:Q101)),"","Неверно!")</f>
      </c>
      <c r="B1791" s="96">
        <v>125721</v>
      </c>
      <c r="C1791" s="94" t="s">
        <v>2145</v>
      </c>
      <c r="D1791" s="94" t="s">
        <v>201</v>
      </c>
    </row>
    <row r="1792" spans="1:4" ht="25.5">
      <c r="A1792" s="95">
        <f>IF((SUM('Раздел 1'!G102:G102)=SUM('Раздел 1'!H102:Q102)),"","Неверно!")</f>
      </c>
      <c r="B1792" s="96">
        <v>125721</v>
      </c>
      <c r="C1792" s="94" t="s">
        <v>2146</v>
      </c>
      <c r="D1792" s="94" t="s">
        <v>201</v>
      </c>
    </row>
    <row r="1793" spans="1:4" ht="25.5">
      <c r="A1793" s="95">
        <f>IF((SUM('Раздел 1'!G103:G103)=SUM('Раздел 1'!H103:Q103)),"","Неверно!")</f>
      </c>
      <c r="B1793" s="96">
        <v>125721</v>
      </c>
      <c r="C1793" s="94" t="s">
        <v>2147</v>
      </c>
      <c r="D1793" s="94" t="s">
        <v>201</v>
      </c>
    </row>
    <row r="1794" spans="1:4" ht="25.5">
      <c r="A1794" s="95">
        <f>IF((SUM('Раздел 1'!G104:G104)=SUM('Раздел 1'!H104:Q104)),"","Неверно!")</f>
      </c>
      <c r="B1794" s="96">
        <v>125721</v>
      </c>
      <c r="C1794" s="94" t="s">
        <v>2148</v>
      </c>
      <c r="D1794" s="94" t="s">
        <v>201</v>
      </c>
    </row>
    <row r="1795" spans="1:4" ht="25.5">
      <c r="A1795" s="95">
        <f>IF((SUM('Раздел 1'!G105:G105)=SUM('Раздел 1'!H105:Q105)),"","Неверно!")</f>
      </c>
      <c r="B1795" s="96">
        <v>125721</v>
      </c>
      <c r="C1795" s="94" t="s">
        <v>2149</v>
      </c>
      <c r="D1795" s="94" t="s">
        <v>201</v>
      </c>
    </row>
    <row r="1796" spans="1:4" ht="25.5">
      <c r="A1796" s="95">
        <f>IF((SUM('Раздел 1'!G106:G106)=SUM('Раздел 1'!H106:Q106)),"","Неверно!")</f>
      </c>
      <c r="B1796" s="96">
        <v>125721</v>
      </c>
      <c r="C1796" s="94" t="s">
        <v>2150</v>
      </c>
      <c r="D1796" s="94" t="s">
        <v>201</v>
      </c>
    </row>
    <row r="1797" spans="1:4" ht="25.5">
      <c r="A1797" s="95">
        <f>IF((SUM('Раздел 1'!G107:G107)=SUM('Раздел 1'!H107:Q107)),"","Неверно!")</f>
      </c>
      <c r="B1797" s="96">
        <v>125721</v>
      </c>
      <c r="C1797" s="94" t="s">
        <v>2151</v>
      </c>
      <c r="D1797" s="94" t="s">
        <v>201</v>
      </c>
    </row>
    <row r="1798" spans="1:4" ht="25.5">
      <c r="A1798" s="95">
        <f>IF((SUM('Раздел 1'!G108:G108)=SUM('Раздел 1'!H108:Q108)),"","Неверно!")</f>
      </c>
      <c r="B1798" s="96">
        <v>125721</v>
      </c>
      <c r="C1798" s="94" t="s">
        <v>2152</v>
      </c>
      <c r="D1798" s="94" t="s">
        <v>201</v>
      </c>
    </row>
    <row r="1799" spans="1:4" ht="25.5">
      <c r="A1799" s="95">
        <f>IF((SUM('Раздел 1'!G109:G109)=SUM('Раздел 1'!H109:Q109)),"","Неверно!")</f>
      </c>
      <c r="B1799" s="96">
        <v>125721</v>
      </c>
      <c r="C1799" s="94" t="s">
        <v>2153</v>
      </c>
      <c r="D1799" s="94" t="s">
        <v>201</v>
      </c>
    </row>
    <row r="1800" spans="1:4" ht="25.5">
      <c r="A1800" s="95">
        <f>IF((SUM('Раздел 1'!G110:G110)=SUM('Раздел 1'!H110:Q110)),"","Неверно!")</f>
      </c>
      <c r="B1800" s="96">
        <v>125721</v>
      </c>
      <c r="C1800" s="94" t="s">
        <v>2154</v>
      </c>
      <c r="D1800" s="94" t="s">
        <v>201</v>
      </c>
    </row>
    <row r="1801" spans="1:4" ht="25.5">
      <c r="A1801" s="95">
        <f>IF((SUM('Раздел 1'!G111:G111)=SUM('Раздел 1'!H111:Q111)),"","Неверно!")</f>
      </c>
      <c r="B1801" s="96">
        <v>125721</v>
      </c>
      <c r="C1801" s="94" t="s">
        <v>2155</v>
      </c>
      <c r="D1801" s="94" t="s">
        <v>201</v>
      </c>
    </row>
    <row r="1802" spans="1:4" ht="25.5">
      <c r="A1802" s="95">
        <f>IF((SUM('Раздел 1'!G112:G112)=SUM('Раздел 1'!H112:Q112)),"","Неверно!")</f>
      </c>
      <c r="B1802" s="96">
        <v>125721</v>
      </c>
      <c r="C1802" s="94" t="s">
        <v>2156</v>
      </c>
      <c r="D1802" s="94" t="s">
        <v>201</v>
      </c>
    </row>
    <row r="1803" spans="1:4" ht="25.5">
      <c r="A1803" s="95">
        <f>IF((SUM('Раздел 1'!G113:G113)=SUM('Раздел 1'!H113:Q113)),"","Неверно!")</f>
      </c>
      <c r="B1803" s="96">
        <v>125721</v>
      </c>
      <c r="C1803" s="94" t="s">
        <v>2157</v>
      </c>
      <c r="D1803" s="94" t="s">
        <v>201</v>
      </c>
    </row>
    <row r="1804" spans="1:4" ht="25.5">
      <c r="A1804" s="95">
        <f>IF((SUM('Раздел 1'!G114:G114)=SUM('Раздел 1'!H114:Q114)),"","Неверно!")</f>
      </c>
      <c r="B1804" s="96">
        <v>125721</v>
      </c>
      <c r="C1804" s="94" t="s">
        <v>2158</v>
      </c>
      <c r="D1804" s="94" t="s">
        <v>201</v>
      </c>
    </row>
    <row r="1805" spans="1:4" ht="25.5">
      <c r="A1805" s="95">
        <f>IF((SUM('Раздел 1'!G115:G115)=SUM('Раздел 1'!H115:Q115)),"","Неверно!")</f>
      </c>
      <c r="B1805" s="96">
        <v>125721</v>
      </c>
      <c r="C1805" s="94" t="s">
        <v>2159</v>
      </c>
      <c r="D1805" s="94" t="s">
        <v>201</v>
      </c>
    </row>
    <row r="1806" spans="1:4" ht="25.5">
      <c r="A1806" s="95">
        <f>IF((SUM('Раздел 1'!G116:G116)=SUM('Раздел 1'!H116:Q116)),"","Неверно!")</f>
      </c>
      <c r="B1806" s="96">
        <v>125721</v>
      </c>
      <c r="C1806" s="94" t="s">
        <v>2160</v>
      </c>
      <c r="D1806" s="94" t="s">
        <v>201</v>
      </c>
    </row>
    <row r="1807" spans="1:4" ht="25.5">
      <c r="A1807" s="95">
        <f>IF((SUM('Раздел 1'!G117:G117)=SUM('Раздел 1'!H117:Q117)),"","Неверно!")</f>
      </c>
      <c r="B1807" s="96">
        <v>125721</v>
      </c>
      <c r="C1807" s="94" t="s">
        <v>2161</v>
      </c>
      <c r="D1807" s="94" t="s">
        <v>201</v>
      </c>
    </row>
    <row r="1808" spans="1:4" ht="25.5">
      <c r="A1808" s="95">
        <f>IF((SUM('Раздел 1'!G7:G7)=SUM('Раздел 1'!H7:Q7)),"","Неверно!")</f>
      </c>
      <c r="B1808" s="96">
        <v>125721</v>
      </c>
      <c r="C1808" s="94" t="s">
        <v>2162</v>
      </c>
      <c r="D1808" s="94" t="s">
        <v>201</v>
      </c>
    </row>
    <row r="1809" spans="1:4" ht="25.5">
      <c r="A1809" s="95">
        <f>IF((SUM('Раздел 1'!G8:G8)=SUM('Раздел 1'!H8:Q8)),"","Неверно!")</f>
      </c>
      <c r="B1809" s="96">
        <v>125721</v>
      </c>
      <c r="C1809" s="94" t="s">
        <v>2163</v>
      </c>
      <c r="D1809" s="94" t="s">
        <v>201</v>
      </c>
    </row>
    <row r="1810" spans="1:4" ht="25.5">
      <c r="A1810" s="95">
        <f>IF((SUM('Раздел 1'!G9:G9)=SUM('Раздел 1'!H9:Q9)),"","Неверно!")</f>
      </c>
      <c r="B1810" s="96">
        <v>125721</v>
      </c>
      <c r="C1810" s="94" t="s">
        <v>2164</v>
      </c>
      <c r="D1810" s="94" t="s">
        <v>201</v>
      </c>
    </row>
    <row r="1811" spans="1:4" ht="25.5">
      <c r="A1811" s="95">
        <f>IF((SUM('Раздел 1'!G10:G10)=SUM('Раздел 1'!H10:Q10)),"","Неверно!")</f>
      </c>
      <c r="B1811" s="96">
        <v>125721</v>
      </c>
      <c r="C1811" s="94" t="s">
        <v>2165</v>
      </c>
      <c r="D1811" s="94" t="s">
        <v>201</v>
      </c>
    </row>
    <row r="1812" spans="1:4" ht="25.5">
      <c r="A1812" s="95">
        <f>IF((SUM('Раздел 1'!G11:G11)=SUM('Раздел 1'!H11:Q11)),"","Неверно!")</f>
      </c>
      <c r="B1812" s="96">
        <v>125721</v>
      </c>
      <c r="C1812" s="94" t="s">
        <v>2166</v>
      </c>
      <c r="D1812" s="94" t="s">
        <v>201</v>
      </c>
    </row>
    <row r="1813" spans="1:4" ht="25.5">
      <c r="A1813" s="95">
        <f>IF((SUM('Раздел 1'!D7:D7)=SUM('Раздел 1'!E7:G7)+SUM('Раздел 1'!R7:AE7)),"","Неверно!")</f>
      </c>
      <c r="B1813" s="96">
        <v>125722</v>
      </c>
      <c r="C1813" s="94" t="s">
        <v>2167</v>
      </c>
      <c r="D1813" s="94" t="s">
        <v>202</v>
      </c>
    </row>
    <row r="1814" spans="1:4" ht="25.5">
      <c r="A1814" s="95">
        <f>IF((SUM('Раздел 1'!D8:D8)=SUM('Раздел 1'!E8:G8)+SUM('Раздел 1'!R8:AE8)),"","Неверно!")</f>
      </c>
      <c r="B1814" s="96">
        <v>125722</v>
      </c>
      <c r="C1814" s="94" t="s">
        <v>2168</v>
      </c>
      <c r="D1814" s="94" t="s">
        <v>202</v>
      </c>
    </row>
    <row r="1815" spans="1:4" ht="25.5">
      <c r="A1815" s="95">
        <f>IF((SUM('Раздел 1'!D9:D9)=SUM('Раздел 1'!E9:G9)+SUM('Раздел 1'!R9:AE9)),"","Неверно!")</f>
      </c>
      <c r="B1815" s="96">
        <v>125722</v>
      </c>
      <c r="C1815" s="94" t="s">
        <v>2169</v>
      </c>
      <c r="D1815" s="94" t="s">
        <v>202</v>
      </c>
    </row>
    <row r="1816" spans="1:4" ht="25.5">
      <c r="A1816" s="95">
        <f>IF((SUM('Раздел 1'!D10:D10)=SUM('Раздел 1'!E10:G10)+SUM('Раздел 1'!R10:AE10)),"","Неверно!")</f>
      </c>
      <c r="B1816" s="96">
        <v>125722</v>
      </c>
      <c r="C1816" s="94" t="s">
        <v>2170</v>
      </c>
      <c r="D1816" s="94" t="s">
        <v>202</v>
      </c>
    </row>
    <row r="1817" spans="1:4" ht="25.5">
      <c r="A1817" s="95">
        <f>IF((SUM('Раздел 1'!D11:D11)=SUM('Раздел 1'!E11:G11)+SUM('Раздел 1'!R11:AE11)),"","Неверно!")</f>
      </c>
      <c r="B1817" s="96">
        <v>125722</v>
      </c>
      <c r="C1817" s="94" t="s">
        <v>2171</v>
      </c>
      <c r="D1817" s="94" t="s">
        <v>202</v>
      </c>
    </row>
    <row r="1818" spans="1:4" ht="25.5">
      <c r="A1818" s="95">
        <f>IF((SUM('Раздел 1'!D12:D12)=SUM('Раздел 1'!E12:G12)+SUM('Раздел 1'!R12:AE12)),"","Неверно!")</f>
      </c>
      <c r="B1818" s="96">
        <v>125722</v>
      </c>
      <c r="C1818" s="94" t="s">
        <v>2172</v>
      </c>
      <c r="D1818" s="94" t="s">
        <v>202</v>
      </c>
    </row>
    <row r="1819" spans="1:4" ht="25.5">
      <c r="A1819" s="95">
        <f>IF((SUM('Раздел 1'!D13:D13)=SUM('Раздел 1'!E13:G13)+SUM('Раздел 1'!R13:AE13)),"","Неверно!")</f>
      </c>
      <c r="B1819" s="96">
        <v>125722</v>
      </c>
      <c r="C1819" s="94" t="s">
        <v>2173</v>
      </c>
      <c r="D1819" s="94" t="s">
        <v>202</v>
      </c>
    </row>
    <row r="1820" spans="1:4" ht="25.5">
      <c r="A1820" s="95">
        <f>IF((SUM('Раздел 1'!D14:D14)=SUM('Раздел 1'!E14:G14)+SUM('Раздел 1'!R14:AE14)),"","Неверно!")</f>
      </c>
      <c r="B1820" s="96">
        <v>125722</v>
      </c>
      <c r="C1820" s="94" t="s">
        <v>2174</v>
      </c>
      <c r="D1820" s="94" t="s">
        <v>202</v>
      </c>
    </row>
    <row r="1821" spans="1:4" ht="25.5">
      <c r="A1821" s="95">
        <f>IF((SUM('Раздел 1'!D15:D15)=SUM('Раздел 1'!E15:G15)+SUM('Раздел 1'!R15:AE15)),"","Неверно!")</f>
      </c>
      <c r="B1821" s="96">
        <v>125722</v>
      </c>
      <c r="C1821" s="94" t="s">
        <v>2175</v>
      </c>
      <c r="D1821" s="94" t="s">
        <v>202</v>
      </c>
    </row>
    <row r="1822" spans="1:4" ht="25.5">
      <c r="A1822" s="95">
        <f>IF((SUM('Раздел 1'!D16:D16)=SUM('Раздел 1'!E16:G16)+SUM('Раздел 1'!R16:AE16)),"","Неверно!")</f>
      </c>
      <c r="B1822" s="96">
        <v>125722</v>
      </c>
      <c r="C1822" s="94" t="s">
        <v>2176</v>
      </c>
      <c r="D1822" s="94" t="s">
        <v>202</v>
      </c>
    </row>
    <row r="1823" spans="1:4" ht="25.5">
      <c r="A1823" s="95">
        <f>IF((SUM('Раздел 1'!D17:D17)=SUM('Раздел 1'!E17:G17)+SUM('Раздел 1'!R17:AE17)),"","Неверно!")</f>
      </c>
      <c r="B1823" s="96">
        <v>125722</v>
      </c>
      <c r="C1823" s="94" t="s">
        <v>2177</v>
      </c>
      <c r="D1823" s="94" t="s">
        <v>202</v>
      </c>
    </row>
    <row r="1824" spans="1:4" ht="25.5">
      <c r="A1824" s="95">
        <f>IF((SUM('Раздел 1'!D18:D18)=SUM('Раздел 1'!E18:G18)+SUM('Раздел 1'!R18:AE18)),"","Неверно!")</f>
      </c>
      <c r="B1824" s="96">
        <v>125722</v>
      </c>
      <c r="C1824" s="94" t="s">
        <v>2178</v>
      </c>
      <c r="D1824" s="94" t="s">
        <v>202</v>
      </c>
    </row>
    <row r="1825" spans="1:4" ht="25.5">
      <c r="A1825" s="95">
        <f>IF((SUM('Раздел 1'!D19:D19)=SUM('Раздел 1'!E19:G19)+SUM('Раздел 1'!R19:AE19)),"","Неверно!")</f>
      </c>
      <c r="B1825" s="96">
        <v>125722</v>
      </c>
      <c r="C1825" s="94" t="s">
        <v>2179</v>
      </c>
      <c r="D1825" s="94" t="s">
        <v>202</v>
      </c>
    </row>
    <row r="1826" spans="1:4" ht="25.5">
      <c r="A1826" s="95">
        <f>IF((SUM('Раздел 1'!D20:D20)=SUM('Раздел 1'!E20:G20)+SUM('Раздел 1'!R20:AE20)),"","Неверно!")</f>
      </c>
      <c r="B1826" s="96">
        <v>125722</v>
      </c>
      <c r="C1826" s="94" t="s">
        <v>2180</v>
      </c>
      <c r="D1826" s="94" t="s">
        <v>202</v>
      </c>
    </row>
    <row r="1827" spans="1:4" ht="25.5">
      <c r="A1827" s="95">
        <f>IF((SUM('Раздел 1'!D21:D21)=SUM('Раздел 1'!E21:G21)+SUM('Раздел 1'!R21:AE21)),"","Неверно!")</f>
      </c>
      <c r="B1827" s="96">
        <v>125722</v>
      </c>
      <c r="C1827" s="94" t="s">
        <v>2181</v>
      </c>
      <c r="D1827" s="94" t="s">
        <v>202</v>
      </c>
    </row>
    <row r="1828" spans="1:4" ht="25.5">
      <c r="A1828" s="95">
        <f>IF((SUM('Раздел 1'!D22:D22)=SUM('Раздел 1'!E22:G22)+SUM('Раздел 1'!R22:AE22)),"","Неверно!")</f>
      </c>
      <c r="B1828" s="96">
        <v>125722</v>
      </c>
      <c r="C1828" s="94" t="s">
        <v>2182</v>
      </c>
      <c r="D1828" s="94" t="s">
        <v>202</v>
      </c>
    </row>
    <row r="1829" spans="1:4" ht="25.5">
      <c r="A1829" s="95">
        <f>IF((SUM('Раздел 1'!D23:D23)=SUM('Раздел 1'!E23:G23)+SUM('Раздел 1'!R23:AE23)),"","Неверно!")</f>
      </c>
      <c r="B1829" s="96">
        <v>125722</v>
      </c>
      <c r="C1829" s="94" t="s">
        <v>2183</v>
      </c>
      <c r="D1829" s="94" t="s">
        <v>202</v>
      </c>
    </row>
    <row r="1830" spans="1:4" ht="25.5">
      <c r="A1830" s="95">
        <f>IF((SUM('Раздел 1'!D24:D24)=SUM('Раздел 1'!E24:G24)+SUM('Раздел 1'!R24:AE24)),"","Неверно!")</f>
      </c>
      <c r="B1830" s="96">
        <v>125722</v>
      </c>
      <c r="C1830" s="94" t="s">
        <v>2184</v>
      </c>
      <c r="D1830" s="94" t="s">
        <v>202</v>
      </c>
    </row>
    <row r="1831" spans="1:4" ht="25.5">
      <c r="A1831" s="95">
        <f>IF((SUM('Раздел 1'!D25:D25)=SUM('Раздел 1'!E25:G25)+SUM('Раздел 1'!R25:AE25)),"","Неверно!")</f>
      </c>
      <c r="B1831" s="96">
        <v>125722</v>
      </c>
      <c r="C1831" s="94" t="s">
        <v>2185</v>
      </c>
      <c r="D1831" s="94" t="s">
        <v>202</v>
      </c>
    </row>
    <row r="1832" spans="1:4" ht="25.5">
      <c r="A1832" s="95">
        <f>IF((SUM('Раздел 1'!D26:D26)=SUM('Раздел 1'!E26:G26)+SUM('Раздел 1'!R26:AE26)),"","Неверно!")</f>
      </c>
      <c r="B1832" s="96">
        <v>125722</v>
      </c>
      <c r="C1832" s="94" t="s">
        <v>2186</v>
      </c>
      <c r="D1832" s="94" t="s">
        <v>202</v>
      </c>
    </row>
    <row r="1833" spans="1:4" ht="25.5">
      <c r="A1833" s="95">
        <f>IF((SUM('Раздел 1'!D27:D27)=SUM('Раздел 1'!E27:G27)+SUM('Раздел 1'!R27:AE27)),"","Неверно!")</f>
      </c>
      <c r="B1833" s="96">
        <v>125722</v>
      </c>
      <c r="C1833" s="94" t="s">
        <v>2187</v>
      </c>
      <c r="D1833" s="94" t="s">
        <v>202</v>
      </c>
    </row>
    <row r="1834" spans="1:4" ht="25.5">
      <c r="A1834" s="95">
        <f>IF((SUM('Раздел 1'!D28:D28)=SUM('Раздел 1'!E28:G28)+SUM('Раздел 1'!R28:AE28)),"","Неверно!")</f>
      </c>
      <c r="B1834" s="96">
        <v>125722</v>
      </c>
      <c r="C1834" s="94" t="s">
        <v>2188</v>
      </c>
      <c r="D1834" s="94" t="s">
        <v>202</v>
      </c>
    </row>
    <row r="1835" spans="1:4" ht="25.5">
      <c r="A1835" s="95">
        <f>IF((SUM('Раздел 1'!D29:D29)=SUM('Раздел 1'!E29:G29)+SUM('Раздел 1'!R29:AE29)),"","Неверно!")</f>
      </c>
      <c r="B1835" s="96">
        <v>125722</v>
      </c>
      <c r="C1835" s="94" t="s">
        <v>2189</v>
      </c>
      <c r="D1835" s="94" t="s">
        <v>202</v>
      </c>
    </row>
    <row r="1836" spans="1:4" ht="25.5">
      <c r="A1836" s="95">
        <f>IF((SUM('Раздел 1'!D30:D30)=SUM('Раздел 1'!E30:G30)+SUM('Раздел 1'!R30:AE30)),"","Неверно!")</f>
      </c>
      <c r="B1836" s="96">
        <v>125722</v>
      </c>
      <c r="C1836" s="94" t="s">
        <v>2190</v>
      </c>
      <c r="D1836" s="94" t="s">
        <v>202</v>
      </c>
    </row>
    <row r="1837" spans="1:4" ht="25.5">
      <c r="A1837" s="95">
        <f>IF((SUM('Раздел 1'!D31:D31)=SUM('Раздел 1'!E31:G31)+SUM('Раздел 1'!R31:AE31)),"","Неверно!")</f>
      </c>
      <c r="B1837" s="96">
        <v>125722</v>
      </c>
      <c r="C1837" s="94" t="s">
        <v>2191</v>
      </c>
      <c r="D1837" s="94" t="s">
        <v>202</v>
      </c>
    </row>
    <row r="1838" spans="1:4" ht="25.5">
      <c r="A1838" s="95">
        <f>IF((SUM('Раздел 1'!D32:D32)=SUM('Раздел 1'!E32:G32)+SUM('Раздел 1'!R32:AE32)),"","Неверно!")</f>
      </c>
      <c r="B1838" s="96">
        <v>125722</v>
      </c>
      <c r="C1838" s="94" t="s">
        <v>2192</v>
      </c>
      <c r="D1838" s="94" t="s">
        <v>202</v>
      </c>
    </row>
    <row r="1839" spans="1:4" ht="25.5">
      <c r="A1839" s="95">
        <f>IF((SUM('Раздел 1'!D33:D33)=SUM('Раздел 1'!E33:G33)+SUM('Раздел 1'!R33:AE33)),"","Неверно!")</f>
      </c>
      <c r="B1839" s="96">
        <v>125722</v>
      </c>
      <c r="C1839" s="94" t="s">
        <v>2193</v>
      </c>
      <c r="D1839" s="94" t="s">
        <v>202</v>
      </c>
    </row>
    <row r="1840" spans="1:4" ht="25.5">
      <c r="A1840" s="95">
        <f>IF((SUM('Раздел 1'!D34:D34)=SUM('Раздел 1'!E34:G34)+SUM('Раздел 1'!R34:AE34)),"","Неверно!")</f>
      </c>
      <c r="B1840" s="96">
        <v>125722</v>
      </c>
      <c r="C1840" s="94" t="s">
        <v>2194</v>
      </c>
      <c r="D1840" s="94" t="s">
        <v>202</v>
      </c>
    </row>
    <row r="1841" spans="1:4" ht="25.5">
      <c r="A1841" s="95">
        <f>IF((SUM('Раздел 1'!D35:D35)=SUM('Раздел 1'!E35:G35)+SUM('Раздел 1'!R35:AE35)),"","Неверно!")</f>
      </c>
      <c r="B1841" s="96">
        <v>125722</v>
      </c>
      <c r="C1841" s="94" t="s">
        <v>2195</v>
      </c>
      <c r="D1841" s="94" t="s">
        <v>202</v>
      </c>
    </row>
    <row r="1842" spans="1:4" ht="25.5">
      <c r="A1842" s="95">
        <f>IF((SUM('Раздел 1'!D36:D36)=SUM('Раздел 1'!E36:G36)+SUM('Раздел 1'!R36:AE36)),"","Неверно!")</f>
      </c>
      <c r="B1842" s="96">
        <v>125722</v>
      </c>
      <c r="C1842" s="94" t="s">
        <v>2196</v>
      </c>
      <c r="D1842" s="94" t="s">
        <v>202</v>
      </c>
    </row>
    <row r="1843" spans="1:4" ht="25.5">
      <c r="A1843" s="95">
        <f>IF((SUM('Раздел 1'!D37:D37)=SUM('Раздел 1'!E37:G37)+SUM('Раздел 1'!R37:AE37)),"","Неверно!")</f>
      </c>
      <c r="B1843" s="96">
        <v>125722</v>
      </c>
      <c r="C1843" s="94" t="s">
        <v>2197</v>
      </c>
      <c r="D1843" s="94" t="s">
        <v>202</v>
      </c>
    </row>
    <row r="1844" spans="1:4" ht="25.5">
      <c r="A1844" s="95">
        <f>IF((SUM('Раздел 1'!D38:D38)=SUM('Раздел 1'!E38:G38)+SUM('Раздел 1'!R38:AE38)),"","Неверно!")</f>
      </c>
      <c r="B1844" s="96">
        <v>125722</v>
      </c>
      <c r="C1844" s="94" t="s">
        <v>2198</v>
      </c>
      <c r="D1844" s="94" t="s">
        <v>202</v>
      </c>
    </row>
    <row r="1845" spans="1:4" ht="25.5">
      <c r="A1845" s="95">
        <f>IF((SUM('Раздел 1'!D39:D39)=SUM('Раздел 1'!E39:G39)+SUM('Раздел 1'!R39:AE39)),"","Неверно!")</f>
      </c>
      <c r="B1845" s="96">
        <v>125722</v>
      </c>
      <c r="C1845" s="94" t="s">
        <v>2199</v>
      </c>
      <c r="D1845" s="94" t="s">
        <v>202</v>
      </c>
    </row>
    <row r="1846" spans="1:4" ht="25.5">
      <c r="A1846" s="95">
        <f>IF((SUM('Раздел 1'!D40:D40)=SUM('Раздел 1'!E40:G40)+SUM('Раздел 1'!R40:AE40)),"","Неверно!")</f>
      </c>
      <c r="B1846" s="96">
        <v>125722</v>
      </c>
      <c r="C1846" s="94" t="s">
        <v>2200</v>
      </c>
      <c r="D1846" s="94" t="s">
        <v>202</v>
      </c>
    </row>
    <row r="1847" spans="1:4" ht="25.5">
      <c r="A1847" s="95">
        <f>IF((SUM('Раздел 1'!D41:D41)=SUM('Раздел 1'!E41:G41)+SUM('Раздел 1'!R41:AE41)),"","Неверно!")</f>
      </c>
      <c r="B1847" s="96">
        <v>125722</v>
      </c>
      <c r="C1847" s="94" t="s">
        <v>2201</v>
      </c>
      <c r="D1847" s="94" t="s">
        <v>202</v>
      </c>
    </row>
    <row r="1848" spans="1:4" ht="25.5">
      <c r="A1848" s="95">
        <f>IF((SUM('Раздел 1'!D42:D42)=SUM('Раздел 1'!E42:G42)+SUM('Раздел 1'!R42:AE42)),"","Неверно!")</f>
      </c>
      <c r="B1848" s="96">
        <v>125722</v>
      </c>
      <c r="C1848" s="94" t="s">
        <v>2202</v>
      </c>
      <c r="D1848" s="94" t="s">
        <v>202</v>
      </c>
    </row>
    <row r="1849" spans="1:4" ht="25.5">
      <c r="A1849" s="95">
        <f>IF((SUM('Раздел 1'!D43:D43)=SUM('Раздел 1'!E43:G43)+SUM('Раздел 1'!R43:AE43)),"","Неверно!")</f>
      </c>
      <c r="B1849" s="96">
        <v>125722</v>
      </c>
      <c r="C1849" s="94" t="s">
        <v>2203</v>
      </c>
      <c r="D1849" s="94" t="s">
        <v>202</v>
      </c>
    </row>
    <row r="1850" spans="1:4" ht="25.5">
      <c r="A1850" s="95">
        <f>IF((SUM('Раздел 1'!D44:D44)=SUM('Раздел 1'!E44:G44)+SUM('Раздел 1'!R44:AE44)),"","Неверно!")</f>
      </c>
      <c r="B1850" s="96">
        <v>125722</v>
      </c>
      <c r="C1850" s="94" t="s">
        <v>2204</v>
      </c>
      <c r="D1850" s="94" t="s">
        <v>202</v>
      </c>
    </row>
    <row r="1851" spans="1:4" ht="25.5">
      <c r="A1851" s="95">
        <f>IF((SUM('Раздел 1'!D45:D45)=SUM('Раздел 1'!E45:G45)+SUM('Раздел 1'!R45:AE45)),"","Неверно!")</f>
      </c>
      <c r="B1851" s="96">
        <v>125722</v>
      </c>
      <c r="C1851" s="94" t="s">
        <v>2205</v>
      </c>
      <c r="D1851" s="94" t="s">
        <v>202</v>
      </c>
    </row>
    <row r="1852" spans="1:4" ht="25.5">
      <c r="A1852" s="95">
        <f>IF((SUM('Раздел 1'!D46:D46)=SUM('Раздел 1'!E46:G46)+SUM('Раздел 1'!R46:AE46)),"","Неверно!")</f>
      </c>
      <c r="B1852" s="96">
        <v>125722</v>
      </c>
      <c r="C1852" s="94" t="s">
        <v>2206</v>
      </c>
      <c r="D1852" s="94" t="s">
        <v>202</v>
      </c>
    </row>
    <row r="1853" spans="1:4" ht="25.5">
      <c r="A1853" s="95">
        <f>IF((SUM('Раздел 1'!D47:D47)=SUM('Раздел 1'!E47:G47)+SUM('Раздел 1'!R47:AE47)),"","Неверно!")</f>
      </c>
      <c r="B1853" s="96">
        <v>125722</v>
      </c>
      <c r="C1853" s="94" t="s">
        <v>2207</v>
      </c>
      <c r="D1853" s="94" t="s">
        <v>202</v>
      </c>
    </row>
    <row r="1854" spans="1:4" ht="25.5">
      <c r="A1854" s="95">
        <f>IF((SUM('Раздел 1'!D48:D48)=SUM('Раздел 1'!E48:G48)+SUM('Раздел 1'!R48:AE48)),"","Неверно!")</f>
      </c>
      <c r="B1854" s="96">
        <v>125722</v>
      </c>
      <c r="C1854" s="94" t="s">
        <v>2208</v>
      </c>
      <c r="D1854" s="94" t="s">
        <v>202</v>
      </c>
    </row>
    <row r="1855" spans="1:4" ht="25.5">
      <c r="A1855" s="95">
        <f>IF((SUM('Раздел 1'!D49:D49)=SUM('Раздел 1'!E49:G49)+SUM('Раздел 1'!R49:AE49)),"","Неверно!")</f>
      </c>
      <c r="B1855" s="96">
        <v>125722</v>
      </c>
      <c r="C1855" s="94" t="s">
        <v>2209</v>
      </c>
      <c r="D1855" s="94" t="s">
        <v>202</v>
      </c>
    </row>
    <row r="1856" spans="1:4" ht="25.5">
      <c r="A1856" s="95">
        <f>IF((SUM('Раздел 1'!D50:D50)=SUM('Раздел 1'!E50:G50)+SUM('Раздел 1'!R50:AE50)),"","Неверно!")</f>
      </c>
      <c r="B1856" s="96">
        <v>125722</v>
      </c>
      <c r="C1856" s="94" t="s">
        <v>2210</v>
      </c>
      <c r="D1856" s="94" t="s">
        <v>202</v>
      </c>
    </row>
    <row r="1857" spans="1:4" ht="25.5">
      <c r="A1857" s="95">
        <f>IF((SUM('Раздел 1'!D51:D51)=SUM('Раздел 1'!E51:G51)+SUM('Раздел 1'!R51:AE51)),"","Неверно!")</f>
      </c>
      <c r="B1857" s="96">
        <v>125722</v>
      </c>
      <c r="C1857" s="94" t="s">
        <v>2211</v>
      </c>
      <c r="D1857" s="94" t="s">
        <v>202</v>
      </c>
    </row>
    <row r="1858" spans="1:4" ht="25.5">
      <c r="A1858" s="95">
        <f>IF((SUM('Раздел 1'!D52:D52)=SUM('Раздел 1'!E52:G52)+SUM('Раздел 1'!R52:AE52)),"","Неверно!")</f>
      </c>
      <c r="B1858" s="96">
        <v>125722</v>
      </c>
      <c r="C1858" s="94" t="s">
        <v>2212</v>
      </c>
      <c r="D1858" s="94" t="s">
        <v>202</v>
      </c>
    </row>
    <row r="1859" spans="1:4" ht="25.5">
      <c r="A1859" s="95">
        <f>IF((SUM('Раздел 1'!D53:D53)=SUM('Раздел 1'!E53:G53)+SUM('Раздел 1'!R53:AE53)),"","Неверно!")</f>
      </c>
      <c r="B1859" s="96">
        <v>125722</v>
      </c>
      <c r="C1859" s="94" t="s">
        <v>2213</v>
      </c>
      <c r="D1859" s="94" t="s">
        <v>202</v>
      </c>
    </row>
    <row r="1860" spans="1:4" ht="25.5">
      <c r="A1860" s="95">
        <f>IF((SUM('Раздел 1'!D54:D54)=SUM('Раздел 1'!E54:G54)+SUM('Раздел 1'!R54:AE54)),"","Неверно!")</f>
      </c>
      <c r="B1860" s="96">
        <v>125722</v>
      </c>
      <c r="C1860" s="94" t="s">
        <v>2214</v>
      </c>
      <c r="D1860" s="94" t="s">
        <v>202</v>
      </c>
    </row>
    <row r="1861" spans="1:4" ht="25.5">
      <c r="A1861" s="95">
        <f>IF((SUM('Раздел 1'!D55:D55)=SUM('Раздел 1'!E55:G55)+SUM('Раздел 1'!R55:AE55)),"","Неверно!")</f>
      </c>
      <c r="B1861" s="96">
        <v>125722</v>
      </c>
      <c r="C1861" s="94" t="s">
        <v>2215</v>
      </c>
      <c r="D1861" s="94" t="s">
        <v>202</v>
      </c>
    </row>
    <row r="1862" spans="1:4" ht="25.5">
      <c r="A1862" s="95">
        <f>IF((SUM('Раздел 1'!D56:D56)=SUM('Раздел 1'!E56:G56)+SUM('Раздел 1'!R56:AE56)),"","Неверно!")</f>
      </c>
      <c r="B1862" s="96">
        <v>125722</v>
      </c>
      <c r="C1862" s="94" t="s">
        <v>2216</v>
      </c>
      <c r="D1862" s="94" t="s">
        <v>202</v>
      </c>
    </row>
    <row r="1863" spans="1:4" ht="25.5">
      <c r="A1863" s="95">
        <f>IF((SUM('Раздел 1'!D57:D57)=SUM('Раздел 1'!E57:G57)+SUM('Раздел 1'!R57:AE57)),"","Неверно!")</f>
      </c>
      <c r="B1863" s="96">
        <v>125722</v>
      </c>
      <c r="C1863" s="94" t="s">
        <v>2217</v>
      </c>
      <c r="D1863" s="94" t="s">
        <v>202</v>
      </c>
    </row>
    <row r="1864" spans="1:4" ht="25.5">
      <c r="A1864" s="95">
        <f>IF((SUM('Раздел 1'!D58:D58)=SUM('Раздел 1'!E58:G58)+SUM('Раздел 1'!R58:AE58)),"","Неверно!")</f>
      </c>
      <c r="B1864" s="96">
        <v>125722</v>
      </c>
      <c r="C1864" s="94" t="s">
        <v>2218</v>
      </c>
      <c r="D1864" s="94" t="s">
        <v>202</v>
      </c>
    </row>
    <row r="1865" spans="1:4" ht="25.5">
      <c r="A1865" s="95">
        <f>IF((SUM('Раздел 1'!D59:D59)=SUM('Раздел 1'!E59:G59)+SUM('Раздел 1'!R59:AE59)),"","Неверно!")</f>
      </c>
      <c r="B1865" s="96">
        <v>125722</v>
      </c>
      <c r="C1865" s="94" t="s">
        <v>2219</v>
      </c>
      <c r="D1865" s="94" t="s">
        <v>202</v>
      </c>
    </row>
    <row r="1866" spans="1:4" ht="25.5">
      <c r="A1866" s="95">
        <f>IF((SUM('Раздел 1'!D60:D60)=SUM('Раздел 1'!E60:G60)+SUM('Раздел 1'!R60:AE60)),"","Неверно!")</f>
      </c>
      <c r="B1866" s="96">
        <v>125722</v>
      </c>
      <c r="C1866" s="94" t="s">
        <v>2220</v>
      </c>
      <c r="D1866" s="94" t="s">
        <v>202</v>
      </c>
    </row>
    <row r="1867" spans="1:4" ht="25.5">
      <c r="A1867" s="95">
        <f>IF((SUM('Раздел 1'!D61:D61)=SUM('Раздел 1'!E61:G61)+SUM('Раздел 1'!R61:AE61)),"","Неверно!")</f>
      </c>
      <c r="B1867" s="96">
        <v>125722</v>
      </c>
      <c r="C1867" s="94" t="s">
        <v>2221</v>
      </c>
      <c r="D1867" s="94" t="s">
        <v>202</v>
      </c>
    </row>
    <row r="1868" spans="1:4" ht="25.5">
      <c r="A1868" s="95">
        <f>IF((SUM('Раздел 1'!D62:D62)=SUM('Раздел 1'!E62:G62)+SUM('Раздел 1'!R62:AE62)),"","Неверно!")</f>
      </c>
      <c r="B1868" s="96">
        <v>125722</v>
      </c>
      <c r="C1868" s="94" t="s">
        <v>2222</v>
      </c>
      <c r="D1868" s="94" t="s">
        <v>202</v>
      </c>
    </row>
    <row r="1869" spans="1:4" ht="25.5">
      <c r="A1869" s="95">
        <f>IF((SUM('Раздел 1'!D63:D63)=SUM('Раздел 1'!E63:G63)+SUM('Раздел 1'!R63:AE63)),"","Неверно!")</f>
      </c>
      <c r="B1869" s="96">
        <v>125722</v>
      </c>
      <c r="C1869" s="94" t="s">
        <v>2223</v>
      </c>
      <c r="D1869" s="94" t="s">
        <v>202</v>
      </c>
    </row>
    <row r="1870" spans="1:4" ht="25.5">
      <c r="A1870" s="95">
        <f>IF((SUM('Раздел 1'!D64:D64)=SUM('Раздел 1'!E64:G64)+SUM('Раздел 1'!R64:AE64)),"","Неверно!")</f>
      </c>
      <c r="B1870" s="96">
        <v>125722</v>
      </c>
      <c r="C1870" s="94" t="s">
        <v>2224</v>
      </c>
      <c r="D1870" s="94" t="s">
        <v>202</v>
      </c>
    </row>
    <row r="1871" spans="1:4" ht="25.5">
      <c r="A1871" s="95">
        <f>IF((SUM('Раздел 1'!D65:D65)=SUM('Раздел 1'!E65:G65)+SUM('Раздел 1'!R65:AE65)),"","Неверно!")</f>
      </c>
      <c r="B1871" s="96">
        <v>125722</v>
      </c>
      <c r="C1871" s="94" t="s">
        <v>2225</v>
      </c>
      <c r="D1871" s="94" t="s">
        <v>202</v>
      </c>
    </row>
    <row r="1872" spans="1:4" ht="25.5">
      <c r="A1872" s="95">
        <f>IF((SUM('Раздел 1'!D66:D66)=SUM('Раздел 1'!E66:G66)+SUM('Раздел 1'!R66:AE66)),"","Неверно!")</f>
      </c>
      <c r="B1872" s="96">
        <v>125722</v>
      </c>
      <c r="C1872" s="94" t="s">
        <v>2226</v>
      </c>
      <c r="D1872" s="94" t="s">
        <v>202</v>
      </c>
    </row>
    <row r="1873" spans="1:4" ht="25.5">
      <c r="A1873" s="95">
        <f>IF((SUM('Раздел 1'!D67:D67)=SUM('Раздел 1'!E67:G67)+SUM('Раздел 1'!R67:AE67)),"","Неверно!")</f>
      </c>
      <c r="B1873" s="96">
        <v>125722</v>
      </c>
      <c r="C1873" s="94" t="s">
        <v>2227</v>
      </c>
      <c r="D1873" s="94" t="s">
        <v>202</v>
      </c>
    </row>
    <row r="1874" spans="1:4" ht="25.5">
      <c r="A1874" s="95">
        <f>IF((SUM('Раздел 1'!D68:D68)=SUM('Раздел 1'!E68:G68)+SUM('Раздел 1'!R68:AE68)),"","Неверно!")</f>
      </c>
      <c r="B1874" s="96">
        <v>125722</v>
      </c>
      <c r="C1874" s="94" t="s">
        <v>2228</v>
      </c>
      <c r="D1874" s="94" t="s">
        <v>202</v>
      </c>
    </row>
    <row r="1875" spans="1:4" ht="25.5">
      <c r="A1875" s="95">
        <f>IF((SUM('Раздел 1'!D69:D69)=SUM('Раздел 1'!E69:G69)+SUM('Раздел 1'!R69:AE69)),"","Неверно!")</f>
      </c>
      <c r="B1875" s="96">
        <v>125722</v>
      </c>
      <c r="C1875" s="94" t="s">
        <v>2229</v>
      </c>
      <c r="D1875" s="94" t="s">
        <v>202</v>
      </c>
    </row>
    <row r="1876" spans="1:4" ht="25.5">
      <c r="A1876" s="95">
        <f>IF((SUM('Раздел 1'!D70:D70)=SUM('Раздел 1'!E70:G70)+SUM('Раздел 1'!R70:AE70)),"","Неверно!")</f>
      </c>
      <c r="B1876" s="96">
        <v>125722</v>
      </c>
      <c r="C1876" s="94" t="s">
        <v>2230</v>
      </c>
      <c r="D1876" s="94" t="s">
        <v>202</v>
      </c>
    </row>
    <row r="1877" spans="1:4" ht="25.5">
      <c r="A1877" s="95">
        <f>IF((SUM('Раздел 1'!D71:D71)=SUM('Раздел 1'!E71:G71)+SUM('Раздел 1'!R71:AE71)),"","Неверно!")</f>
      </c>
      <c r="B1877" s="96">
        <v>125722</v>
      </c>
      <c r="C1877" s="94" t="s">
        <v>2231</v>
      </c>
      <c r="D1877" s="94" t="s">
        <v>202</v>
      </c>
    </row>
    <row r="1878" spans="1:4" ht="25.5">
      <c r="A1878" s="95">
        <f>IF((SUM('Раздел 1'!D72:D72)=SUM('Раздел 1'!E72:G72)+SUM('Раздел 1'!R72:AE72)),"","Неверно!")</f>
      </c>
      <c r="B1878" s="96">
        <v>125722</v>
      </c>
      <c r="C1878" s="94" t="s">
        <v>2232</v>
      </c>
      <c r="D1878" s="94" t="s">
        <v>202</v>
      </c>
    </row>
    <row r="1879" spans="1:4" ht="25.5">
      <c r="A1879" s="95">
        <f>IF((SUM('Раздел 1'!D73:D73)=SUM('Раздел 1'!E73:G73)+SUM('Раздел 1'!R73:AE73)),"","Неверно!")</f>
      </c>
      <c r="B1879" s="96">
        <v>125722</v>
      </c>
      <c r="C1879" s="94" t="s">
        <v>2233</v>
      </c>
      <c r="D1879" s="94" t="s">
        <v>202</v>
      </c>
    </row>
    <row r="1880" spans="1:4" ht="25.5">
      <c r="A1880" s="95">
        <f>IF((SUM('Раздел 1'!D74:D74)=SUM('Раздел 1'!E74:G74)+SUM('Раздел 1'!R74:AE74)),"","Неверно!")</f>
      </c>
      <c r="B1880" s="96">
        <v>125722</v>
      </c>
      <c r="C1880" s="94" t="s">
        <v>2234</v>
      </c>
      <c r="D1880" s="94" t="s">
        <v>202</v>
      </c>
    </row>
    <row r="1881" spans="1:4" ht="25.5">
      <c r="A1881" s="95">
        <f>IF((SUM('Раздел 1'!D75:D75)=SUM('Раздел 1'!E75:G75)+SUM('Раздел 1'!R75:AE75)),"","Неверно!")</f>
      </c>
      <c r="B1881" s="96">
        <v>125722</v>
      </c>
      <c r="C1881" s="94" t="s">
        <v>2235</v>
      </c>
      <c r="D1881" s="94" t="s">
        <v>202</v>
      </c>
    </row>
    <row r="1882" spans="1:4" ht="25.5">
      <c r="A1882" s="95">
        <f>IF((SUM('Раздел 1'!D76:D76)=SUM('Раздел 1'!E76:G76)+SUM('Раздел 1'!R76:AE76)),"","Неверно!")</f>
      </c>
      <c r="B1882" s="96">
        <v>125722</v>
      </c>
      <c r="C1882" s="94" t="s">
        <v>2236</v>
      </c>
      <c r="D1882" s="94" t="s">
        <v>202</v>
      </c>
    </row>
    <row r="1883" spans="1:4" ht="25.5">
      <c r="A1883" s="95">
        <f>IF((SUM('Раздел 1'!D77:D77)=SUM('Раздел 1'!E77:G77)+SUM('Раздел 1'!R77:AE77)),"","Неверно!")</f>
      </c>
      <c r="B1883" s="96">
        <v>125722</v>
      </c>
      <c r="C1883" s="94" t="s">
        <v>2237</v>
      </c>
      <c r="D1883" s="94" t="s">
        <v>202</v>
      </c>
    </row>
    <row r="1884" spans="1:4" ht="25.5">
      <c r="A1884" s="95">
        <f>IF((SUM('Раздел 1'!D78:D78)=SUM('Раздел 1'!E78:G78)+SUM('Раздел 1'!R78:AE78)),"","Неверно!")</f>
      </c>
      <c r="B1884" s="96">
        <v>125722</v>
      </c>
      <c r="C1884" s="94" t="s">
        <v>2238</v>
      </c>
      <c r="D1884" s="94" t="s">
        <v>202</v>
      </c>
    </row>
    <row r="1885" spans="1:4" ht="25.5">
      <c r="A1885" s="95">
        <f>IF((SUM('Раздел 1'!D79:D79)=SUM('Раздел 1'!E79:G79)+SUM('Раздел 1'!R79:AE79)),"","Неверно!")</f>
      </c>
      <c r="B1885" s="96">
        <v>125722</v>
      </c>
      <c r="C1885" s="94" t="s">
        <v>2239</v>
      </c>
      <c r="D1885" s="94" t="s">
        <v>202</v>
      </c>
    </row>
    <row r="1886" spans="1:4" ht="25.5">
      <c r="A1886" s="95">
        <f>IF((SUM('Раздел 1'!D80:D80)=SUM('Раздел 1'!E80:G80)+SUM('Раздел 1'!R80:AE80)),"","Неверно!")</f>
      </c>
      <c r="B1886" s="96">
        <v>125722</v>
      </c>
      <c r="C1886" s="94" t="s">
        <v>2240</v>
      </c>
      <c r="D1886" s="94" t="s">
        <v>202</v>
      </c>
    </row>
    <row r="1887" spans="1:4" ht="25.5">
      <c r="A1887" s="95">
        <f>IF((SUM('Раздел 1'!D81:D81)=SUM('Раздел 1'!E81:G81)+SUM('Раздел 1'!R81:AE81)),"","Неверно!")</f>
      </c>
      <c r="B1887" s="96">
        <v>125722</v>
      </c>
      <c r="C1887" s="94" t="s">
        <v>2241</v>
      </c>
      <c r="D1887" s="94" t="s">
        <v>202</v>
      </c>
    </row>
    <row r="1888" spans="1:4" ht="25.5">
      <c r="A1888" s="95">
        <f>IF((SUM('Раздел 1'!D82:D82)=SUM('Раздел 1'!E82:G82)+SUM('Раздел 1'!R82:AE82)),"","Неверно!")</f>
      </c>
      <c r="B1888" s="96">
        <v>125722</v>
      </c>
      <c r="C1888" s="94" t="s">
        <v>2242</v>
      </c>
      <c r="D1888" s="94" t="s">
        <v>202</v>
      </c>
    </row>
    <row r="1889" spans="1:4" ht="25.5">
      <c r="A1889" s="95">
        <f>IF((SUM('Раздел 1'!D83:D83)=SUM('Раздел 1'!E83:G83)+SUM('Раздел 1'!R83:AE83)),"","Неверно!")</f>
      </c>
      <c r="B1889" s="96">
        <v>125722</v>
      </c>
      <c r="C1889" s="94" t="s">
        <v>2243</v>
      </c>
      <c r="D1889" s="94" t="s">
        <v>202</v>
      </c>
    </row>
    <row r="1890" spans="1:4" ht="25.5">
      <c r="A1890" s="95">
        <f>IF((SUM('Раздел 1'!D84:D84)=SUM('Раздел 1'!E84:G84)+SUM('Раздел 1'!R84:AE84)),"","Неверно!")</f>
      </c>
      <c r="B1890" s="96">
        <v>125722</v>
      </c>
      <c r="C1890" s="94" t="s">
        <v>2244</v>
      </c>
      <c r="D1890" s="94" t="s">
        <v>202</v>
      </c>
    </row>
    <row r="1891" spans="1:4" ht="25.5">
      <c r="A1891" s="95">
        <f>IF((SUM('Раздел 1'!D85:D85)=SUM('Раздел 1'!E85:G85)+SUM('Раздел 1'!R85:AE85)),"","Неверно!")</f>
      </c>
      <c r="B1891" s="96">
        <v>125722</v>
      </c>
      <c r="C1891" s="94" t="s">
        <v>2245</v>
      </c>
      <c r="D1891" s="94" t="s">
        <v>202</v>
      </c>
    </row>
    <row r="1892" spans="1:4" ht="25.5">
      <c r="A1892" s="95">
        <f>IF((SUM('Раздел 1'!D86:D86)=SUM('Раздел 1'!E86:G86)+SUM('Раздел 1'!R86:AE86)),"","Неверно!")</f>
      </c>
      <c r="B1892" s="96">
        <v>125722</v>
      </c>
      <c r="C1892" s="94" t="s">
        <v>2246</v>
      </c>
      <c r="D1892" s="94" t="s">
        <v>202</v>
      </c>
    </row>
    <row r="1893" spans="1:4" ht="25.5">
      <c r="A1893" s="95">
        <f>IF((SUM('Раздел 1'!D87:D87)=SUM('Раздел 1'!E87:G87)+SUM('Раздел 1'!R87:AE87)),"","Неверно!")</f>
      </c>
      <c r="B1893" s="96">
        <v>125722</v>
      </c>
      <c r="C1893" s="94" t="s">
        <v>2247</v>
      </c>
      <c r="D1893" s="94" t="s">
        <v>202</v>
      </c>
    </row>
    <row r="1894" spans="1:4" ht="25.5">
      <c r="A1894" s="95">
        <f>IF((SUM('Раздел 1'!D88:D88)=SUM('Раздел 1'!E88:G88)+SUM('Раздел 1'!R88:AE88)),"","Неверно!")</f>
      </c>
      <c r="B1894" s="96">
        <v>125722</v>
      </c>
      <c r="C1894" s="94" t="s">
        <v>2248</v>
      </c>
      <c r="D1894" s="94" t="s">
        <v>202</v>
      </c>
    </row>
    <row r="1895" spans="1:4" ht="25.5">
      <c r="A1895" s="95">
        <f>IF((SUM('Раздел 1'!D89:D89)=SUM('Раздел 1'!E89:G89)+SUM('Раздел 1'!R89:AE89)),"","Неверно!")</f>
      </c>
      <c r="B1895" s="96">
        <v>125722</v>
      </c>
      <c r="C1895" s="94" t="s">
        <v>2249</v>
      </c>
      <c r="D1895" s="94" t="s">
        <v>202</v>
      </c>
    </row>
    <row r="1896" spans="1:4" ht="25.5">
      <c r="A1896" s="95">
        <f>IF((SUM('Раздел 1'!D90:D90)=SUM('Раздел 1'!E90:G90)+SUM('Раздел 1'!R90:AE90)),"","Неверно!")</f>
      </c>
      <c r="B1896" s="96">
        <v>125722</v>
      </c>
      <c r="C1896" s="94" t="s">
        <v>2250</v>
      </c>
      <c r="D1896" s="94" t="s">
        <v>202</v>
      </c>
    </row>
    <row r="1897" spans="1:4" ht="25.5">
      <c r="A1897" s="95">
        <f>IF((SUM('Раздел 1'!D91:D91)=SUM('Раздел 1'!E91:G91)+SUM('Раздел 1'!R91:AE91)),"","Неверно!")</f>
      </c>
      <c r="B1897" s="96">
        <v>125722</v>
      </c>
      <c r="C1897" s="94" t="s">
        <v>2251</v>
      </c>
      <c r="D1897" s="94" t="s">
        <v>202</v>
      </c>
    </row>
    <row r="1898" spans="1:4" ht="25.5">
      <c r="A1898" s="95">
        <f>IF((SUM('Раздел 1'!D92:D92)=SUM('Раздел 1'!E92:G92)+SUM('Раздел 1'!R92:AE92)),"","Неверно!")</f>
      </c>
      <c r="B1898" s="96">
        <v>125722</v>
      </c>
      <c r="C1898" s="94" t="s">
        <v>2252</v>
      </c>
      <c r="D1898" s="94" t="s">
        <v>202</v>
      </c>
    </row>
    <row r="1899" spans="1:4" ht="25.5">
      <c r="A1899" s="95">
        <f>IF((SUM('Раздел 1'!D93:D93)=SUM('Раздел 1'!E93:G93)+SUM('Раздел 1'!R93:AE93)),"","Неверно!")</f>
      </c>
      <c r="B1899" s="96">
        <v>125722</v>
      </c>
      <c r="C1899" s="94" t="s">
        <v>2253</v>
      </c>
      <c r="D1899" s="94" t="s">
        <v>202</v>
      </c>
    </row>
    <row r="1900" spans="1:4" ht="25.5">
      <c r="A1900" s="95">
        <f>IF((SUM('Раздел 1'!D94:D94)=SUM('Раздел 1'!E94:G94)+SUM('Раздел 1'!R94:AE94)),"","Неверно!")</f>
      </c>
      <c r="B1900" s="96">
        <v>125722</v>
      </c>
      <c r="C1900" s="94" t="s">
        <v>2254</v>
      </c>
      <c r="D1900" s="94" t="s">
        <v>202</v>
      </c>
    </row>
    <row r="1901" spans="1:4" ht="25.5">
      <c r="A1901" s="95">
        <f>IF((SUM('Раздел 1'!D95:D95)=SUM('Раздел 1'!E95:G95)+SUM('Раздел 1'!R95:AE95)),"","Неверно!")</f>
      </c>
      <c r="B1901" s="96">
        <v>125722</v>
      </c>
      <c r="C1901" s="94" t="s">
        <v>2255</v>
      </c>
      <c r="D1901" s="94" t="s">
        <v>202</v>
      </c>
    </row>
    <row r="1902" spans="1:4" ht="25.5">
      <c r="A1902" s="95">
        <f>IF((SUM('Раздел 1'!D96:D96)=SUM('Раздел 1'!E96:G96)+SUM('Раздел 1'!R96:AE96)),"","Неверно!")</f>
      </c>
      <c r="B1902" s="96">
        <v>125722</v>
      </c>
      <c r="C1902" s="94" t="s">
        <v>2256</v>
      </c>
      <c r="D1902" s="94" t="s">
        <v>202</v>
      </c>
    </row>
    <row r="1903" spans="1:4" ht="25.5">
      <c r="A1903" s="95">
        <f>IF((SUM('Раздел 1'!D97:D97)=SUM('Раздел 1'!E97:G97)+SUM('Раздел 1'!R97:AE97)),"","Неверно!")</f>
      </c>
      <c r="B1903" s="96">
        <v>125722</v>
      </c>
      <c r="C1903" s="94" t="s">
        <v>2257</v>
      </c>
      <c r="D1903" s="94" t="s">
        <v>202</v>
      </c>
    </row>
    <row r="1904" spans="1:4" ht="25.5">
      <c r="A1904" s="95">
        <f>IF((SUM('Раздел 1'!D98:D98)=SUM('Раздел 1'!E98:G98)+SUM('Раздел 1'!R98:AE98)),"","Неверно!")</f>
      </c>
      <c r="B1904" s="96">
        <v>125722</v>
      </c>
      <c r="C1904" s="94" t="s">
        <v>2258</v>
      </c>
      <c r="D1904" s="94" t="s">
        <v>202</v>
      </c>
    </row>
    <row r="1905" spans="1:4" ht="25.5">
      <c r="A1905" s="95">
        <f>IF((SUM('Раздел 1'!D99:D99)=SUM('Раздел 1'!E99:G99)+SUM('Раздел 1'!R99:AE99)),"","Неверно!")</f>
      </c>
      <c r="B1905" s="96">
        <v>125722</v>
      </c>
      <c r="C1905" s="94" t="s">
        <v>2259</v>
      </c>
      <c r="D1905" s="94" t="s">
        <v>202</v>
      </c>
    </row>
    <row r="1906" spans="1:4" ht="25.5">
      <c r="A1906" s="95">
        <f>IF((SUM('Раздел 1'!D100:D100)=SUM('Раздел 1'!E100:G100)+SUM('Раздел 1'!R100:AE100)),"","Неверно!")</f>
      </c>
      <c r="B1906" s="96">
        <v>125722</v>
      </c>
      <c r="C1906" s="94" t="s">
        <v>2260</v>
      </c>
      <c r="D1906" s="94" t="s">
        <v>202</v>
      </c>
    </row>
    <row r="1907" spans="1:4" ht="25.5">
      <c r="A1907" s="95">
        <f>IF((SUM('Раздел 1'!D101:D101)=SUM('Раздел 1'!E101:G101)+SUM('Раздел 1'!R101:AE101)),"","Неверно!")</f>
      </c>
      <c r="B1907" s="96">
        <v>125722</v>
      </c>
      <c r="C1907" s="94" t="s">
        <v>2261</v>
      </c>
      <c r="D1907" s="94" t="s">
        <v>202</v>
      </c>
    </row>
    <row r="1908" spans="1:4" ht="25.5">
      <c r="A1908" s="95">
        <f>IF((SUM('Раздел 1'!D102:D102)=SUM('Раздел 1'!E102:G102)+SUM('Раздел 1'!R102:AE102)),"","Неверно!")</f>
      </c>
      <c r="B1908" s="96">
        <v>125722</v>
      </c>
      <c r="C1908" s="94" t="s">
        <v>2262</v>
      </c>
      <c r="D1908" s="94" t="s">
        <v>202</v>
      </c>
    </row>
    <row r="1909" spans="1:4" ht="25.5">
      <c r="A1909" s="95">
        <f>IF((SUM('Раздел 1'!D103:D103)=SUM('Раздел 1'!E103:G103)+SUM('Раздел 1'!R103:AE103)),"","Неверно!")</f>
      </c>
      <c r="B1909" s="96">
        <v>125722</v>
      </c>
      <c r="C1909" s="94" t="s">
        <v>2263</v>
      </c>
      <c r="D1909" s="94" t="s">
        <v>202</v>
      </c>
    </row>
    <row r="1910" spans="1:4" ht="25.5">
      <c r="A1910" s="95">
        <f>IF((SUM('Раздел 1'!D104:D104)=SUM('Раздел 1'!E104:G104)+SUM('Раздел 1'!R104:AE104)),"","Неверно!")</f>
      </c>
      <c r="B1910" s="96">
        <v>125722</v>
      </c>
      <c r="C1910" s="94" t="s">
        <v>2264</v>
      </c>
      <c r="D1910" s="94" t="s">
        <v>202</v>
      </c>
    </row>
    <row r="1911" spans="1:4" ht="25.5">
      <c r="A1911" s="95">
        <f>IF((SUM('Раздел 1'!D105:D105)=SUM('Раздел 1'!E105:G105)+SUM('Раздел 1'!R105:AE105)),"","Неверно!")</f>
      </c>
      <c r="B1911" s="96">
        <v>125722</v>
      </c>
      <c r="C1911" s="94" t="s">
        <v>2265</v>
      </c>
      <c r="D1911" s="94" t="s">
        <v>202</v>
      </c>
    </row>
    <row r="1912" spans="1:4" ht="38.25">
      <c r="A1912" s="95">
        <f>IF((SUM('Раздел 1'!D106:D106)=SUM('Раздел 1'!E106:G106)+SUM('Раздел 1'!R106:AE106)),"","Неверно!")</f>
      </c>
      <c r="B1912" s="96">
        <v>125722</v>
      </c>
      <c r="C1912" s="94" t="s">
        <v>2266</v>
      </c>
      <c r="D1912" s="94" t="s">
        <v>202</v>
      </c>
    </row>
    <row r="1913" spans="1:4" ht="38.25">
      <c r="A1913" s="95">
        <f>IF((SUM('Раздел 1'!D107:D107)=SUM('Раздел 1'!E107:G107)+SUM('Раздел 1'!R107:AE107)),"","Неверно!")</f>
      </c>
      <c r="B1913" s="96">
        <v>125722</v>
      </c>
      <c r="C1913" s="94" t="s">
        <v>2267</v>
      </c>
      <c r="D1913" s="94" t="s">
        <v>202</v>
      </c>
    </row>
    <row r="1914" spans="1:4" ht="38.25">
      <c r="A1914" s="95">
        <f>IF((SUM('Раздел 1'!D108:D108)=SUM('Раздел 1'!E108:G108)+SUM('Раздел 1'!R108:AE108)),"","Неверно!")</f>
      </c>
      <c r="B1914" s="96">
        <v>125722</v>
      </c>
      <c r="C1914" s="94" t="s">
        <v>2268</v>
      </c>
      <c r="D1914" s="94" t="s">
        <v>202</v>
      </c>
    </row>
    <row r="1915" spans="1:4" ht="38.25">
      <c r="A1915" s="95">
        <f>IF((SUM('Раздел 1'!D109:D109)=SUM('Раздел 1'!E109:G109)+SUM('Раздел 1'!R109:AE109)),"","Неверно!")</f>
      </c>
      <c r="B1915" s="96">
        <v>125722</v>
      </c>
      <c r="C1915" s="94" t="s">
        <v>2269</v>
      </c>
      <c r="D1915" s="94" t="s">
        <v>202</v>
      </c>
    </row>
    <row r="1916" spans="1:4" ht="38.25">
      <c r="A1916" s="95">
        <f>IF((SUM('Раздел 1'!D110:D110)=SUM('Раздел 1'!E110:G110)+SUM('Раздел 1'!R110:AE110)),"","Неверно!")</f>
      </c>
      <c r="B1916" s="96">
        <v>125722</v>
      </c>
      <c r="C1916" s="94" t="s">
        <v>2270</v>
      </c>
      <c r="D1916" s="94" t="s">
        <v>202</v>
      </c>
    </row>
    <row r="1917" spans="1:4" ht="38.25">
      <c r="A1917" s="95">
        <f>IF((SUM('Раздел 1'!D111:D111)=SUM('Раздел 1'!E111:G111)+SUM('Раздел 1'!R111:AE111)),"","Неверно!")</f>
      </c>
      <c r="B1917" s="96">
        <v>125722</v>
      </c>
      <c r="C1917" s="94" t="s">
        <v>2271</v>
      </c>
      <c r="D1917" s="94" t="s">
        <v>202</v>
      </c>
    </row>
    <row r="1918" spans="1:4" ht="38.25">
      <c r="A1918" s="95">
        <f>IF((SUM('Раздел 1'!D112:D112)=SUM('Раздел 1'!E112:G112)+SUM('Раздел 1'!R112:AE112)),"","Неверно!")</f>
      </c>
      <c r="B1918" s="96">
        <v>125722</v>
      </c>
      <c r="C1918" s="94" t="s">
        <v>2272</v>
      </c>
      <c r="D1918" s="94" t="s">
        <v>202</v>
      </c>
    </row>
    <row r="1919" spans="1:4" ht="38.25">
      <c r="A1919" s="95">
        <f>IF((SUM('Раздел 1'!D113:D113)=SUM('Раздел 1'!E113:G113)+SUM('Раздел 1'!R113:AE113)),"","Неверно!")</f>
      </c>
      <c r="B1919" s="96">
        <v>125722</v>
      </c>
      <c r="C1919" s="94" t="s">
        <v>2273</v>
      </c>
      <c r="D1919" s="94" t="s">
        <v>202</v>
      </c>
    </row>
    <row r="1920" spans="1:4" ht="38.25">
      <c r="A1920" s="95">
        <f>IF((SUM('Раздел 1'!D114:D114)=SUM('Раздел 1'!E114:G114)+SUM('Раздел 1'!R114:AE114)),"","Неверно!")</f>
      </c>
      <c r="B1920" s="96">
        <v>125722</v>
      </c>
      <c r="C1920" s="94" t="s">
        <v>2274</v>
      </c>
      <c r="D1920" s="94" t="s">
        <v>202</v>
      </c>
    </row>
    <row r="1921" spans="1:4" ht="38.25">
      <c r="A1921" s="95">
        <f>IF((SUM('Раздел 1'!D115:D115)=SUM('Раздел 1'!E115:G115)+SUM('Раздел 1'!R115:AE115)),"","Неверно!")</f>
      </c>
      <c r="B1921" s="96">
        <v>125722</v>
      </c>
      <c r="C1921" s="94" t="s">
        <v>2275</v>
      </c>
      <c r="D1921" s="94" t="s">
        <v>202</v>
      </c>
    </row>
    <row r="1922" spans="1:4" ht="38.25">
      <c r="A1922" s="95">
        <f>IF((SUM('Раздел 1'!D116:D116)=SUM('Раздел 1'!E116:G116)+SUM('Раздел 1'!R116:AE116)),"","Неверно!")</f>
      </c>
      <c r="B1922" s="96">
        <v>125722</v>
      </c>
      <c r="C1922" s="94" t="s">
        <v>2276</v>
      </c>
      <c r="D1922" s="94" t="s">
        <v>202</v>
      </c>
    </row>
    <row r="1923" spans="1:4" ht="38.25">
      <c r="A1923" s="95">
        <f>IF((SUM('Раздел 1'!D117:D117)=SUM('Раздел 1'!E117:G117)+SUM('Раздел 1'!R117:AE117)),"","Неверно!")</f>
      </c>
      <c r="B1923" s="96">
        <v>125722</v>
      </c>
      <c r="C1923" s="94" t="s">
        <v>2277</v>
      </c>
      <c r="D1923" s="94" t="s">
        <v>202</v>
      </c>
    </row>
  </sheetData>
  <sheetProtection password="EC45" sheet="1" autoFilter="0"/>
  <autoFilter ref="A1:A1923"/>
  <printOptions/>
  <pageMargins left="0.31496062992125984" right="0.2362204724409449" top="0.5118110236220472" bottom="0.4724409448818898" header="0.35433070866141736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25" customWidth="1"/>
    <col min="2" max="2" width="6.00390625" style="28" bestFit="1" customWidth="1"/>
    <col min="3" max="3" width="2.8515625" style="25" customWidth="1"/>
    <col min="4" max="4" width="41.7109375" style="25" bestFit="1" customWidth="1"/>
    <col min="5" max="5" width="5.57421875" style="25" bestFit="1" customWidth="1"/>
    <col min="6" max="16384" width="9.140625" style="25" customWidth="1"/>
  </cols>
  <sheetData>
    <row r="1" spans="1:5" ht="15.75">
      <c r="A1" s="75" t="s">
        <v>1124</v>
      </c>
      <c r="B1" s="76" t="s">
        <v>1123</v>
      </c>
      <c r="D1" s="77" t="s">
        <v>1125</v>
      </c>
      <c r="E1" s="78" t="s">
        <v>1123</v>
      </c>
    </row>
    <row r="2" spans="1:5" ht="15.75">
      <c r="A2" s="90" t="s">
        <v>209</v>
      </c>
      <c r="B2" s="91">
        <v>1</v>
      </c>
      <c r="D2" s="1">
        <v>6</v>
      </c>
      <c r="E2" s="26" t="s">
        <v>1126</v>
      </c>
    </row>
    <row r="3" spans="1:5" ht="16.5" thickBot="1">
      <c r="A3" s="90" t="s">
        <v>210</v>
      </c>
      <c r="B3" s="91">
        <v>3</v>
      </c>
      <c r="D3" s="2">
        <v>12</v>
      </c>
      <c r="E3" s="27" t="s">
        <v>1127</v>
      </c>
    </row>
    <row r="4" spans="1:2" ht="15.75">
      <c r="A4" s="90" t="s">
        <v>211</v>
      </c>
      <c r="B4" s="91">
        <v>15</v>
      </c>
    </row>
    <row r="5" spans="1:2" ht="15.75">
      <c r="A5" s="90" t="s">
        <v>212</v>
      </c>
      <c r="B5" s="91">
        <v>21</v>
      </c>
    </row>
    <row r="6" spans="1:2" ht="15.75">
      <c r="A6" s="90" t="s">
        <v>213</v>
      </c>
      <c r="B6" s="91">
        <v>31</v>
      </c>
    </row>
    <row r="7" spans="1:2" ht="15.75">
      <c r="A7" s="90" t="s">
        <v>214</v>
      </c>
      <c r="B7" s="91">
        <v>37</v>
      </c>
    </row>
    <row r="8" spans="1:2" ht="15.75">
      <c r="A8" s="90" t="s">
        <v>215</v>
      </c>
      <c r="B8" s="91">
        <v>43</v>
      </c>
    </row>
    <row r="9" spans="1:2" ht="15.75">
      <c r="A9" s="90" t="s">
        <v>216</v>
      </c>
      <c r="B9" s="91">
        <v>47</v>
      </c>
    </row>
    <row r="10" spans="1:2" ht="15.75">
      <c r="A10" s="90" t="s">
        <v>217</v>
      </c>
      <c r="B10" s="91">
        <v>55</v>
      </c>
    </row>
    <row r="11" spans="1:2" ht="15.75">
      <c r="A11" s="90" t="s">
        <v>218</v>
      </c>
      <c r="B11" s="91">
        <v>57</v>
      </c>
    </row>
    <row r="12" spans="1:2" ht="15.75">
      <c r="A12" s="90" t="s">
        <v>219</v>
      </c>
      <c r="B12" s="91">
        <v>63</v>
      </c>
    </row>
    <row r="13" spans="1:2" ht="15.75">
      <c r="A13" s="90" t="s">
        <v>220</v>
      </c>
      <c r="B13" s="91">
        <v>85</v>
      </c>
    </row>
    <row r="14" spans="1:2" ht="15.75">
      <c r="A14" s="90" t="s">
        <v>221</v>
      </c>
      <c r="B14" s="91">
        <v>87</v>
      </c>
    </row>
    <row r="15" spans="1:2" ht="15.75">
      <c r="A15" s="90" t="s">
        <v>222</v>
      </c>
      <c r="B15" s="91">
        <v>141</v>
      </c>
    </row>
    <row r="16" spans="1:2" ht="15.75">
      <c r="A16" s="90" t="s">
        <v>223</v>
      </c>
      <c r="B16" s="91">
        <v>147</v>
      </c>
    </row>
    <row r="17" spans="1:2" ht="15.75">
      <c r="A17" s="90" t="s">
        <v>224</v>
      </c>
      <c r="B17" s="91">
        <v>127</v>
      </c>
    </row>
    <row r="18" spans="1:2" ht="15.75">
      <c r="A18" s="90" t="s">
        <v>225</v>
      </c>
      <c r="B18" s="91">
        <v>133</v>
      </c>
    </row>
    <row r="19" spans="1:2" ht="15.75">
      <c r="A19" s="90" t="s">
        <v>226</v>
      </c>
      <c r="B19" s="91">
        <v>153</v>
      </c>
    </row>
    <row r="20" spans="1:2" ht="15.75">
      <c r="A20" s="90" t="s">
        <v>227</v>
      </c>
      <c r="B20" s="91">
        <v>159</v>
      </c>
    </row>
    <row r="21" spans="1:2" ht="15.75">
      <c r="A21" s="90" t="s">
        <v>228</v>
      </c>
      <c r="B21" s="91">
        <v>171</v>
      </c>
    </row>
    <row r="22" spans="1:2" ht="15.75">
      <c r="A22" s="90" t="s">
        <v>229</v>
      </c>
      <c r="B22" s="91">
        <v>165</v>
      </c>
    </row>
    <row r="23" spans="1:2" ht="15.75">
      <c r="A23" s="90" t="s">
        <v>230</v>
      </c>
      <c r="B23" s="91">
        <v>5</v>
      </c>
    </row>
    <row r="24" spans="1:2" ht="15.75">
      <c r="A24" s="90" t="s">
        <v>231</v>
      </c>
      <c r="B24" s="91">
        <v>167</v>
      </c>
    </row>
    <row r="25" spans="1:2" ht="15.75">
      <c r="A25" s="90" t="s">
        <v>232</v>
      </c>
      <c r="B25" s="91">
        <v>51</v>
      </c>
    </row>
    <row r="26" spans="1:2" ht="15.75">
      <c r="A26" s="90" t="s">
        <v>233</v>
      </c>
      <c r="B26" s="91">
        <v>67</v>
      </c>
    </row>
    <row r="27" spans="1:2" ht="15.75">
      <c r="A27" s="90" t="s">
        <v>234</v>
      </c>
      <c r="B27" s="91">
        <v>69</v>
      </c>
    </row>
    <row r="28" spans="1:2" ht="15.75">
      <c r="A28" s="90" t="s">
        <v>235</v>
      </c>
      <c r="B28" s="91">
        <v>109</v>
      </c>
    </row>
    <row r="29" spans="1:2" ht="15.75">
      <c r="A29" s="90" t="s">
        <v>236</v>
      </c>
      <c r="B29" s="91">
        <v>113</v>
      </c>
    </row>
    <row r="30" spans="1:2" ht="15.75">
      <c r="A30" s="90" t="s">
        <v>237</v>
      </c>
      <c r="B30" s="91">
        <v>137</v>
      </c>
    </row>
    <row r="31" spans="1:2" ht="15.75">
      <c r="A31" s="90" t="s">
        <v>238</v>
      </c>
      <c r="B31" s="91">
        <v>157</v>
      </c>
    </row>
    <row r="32" spans="1:2" ht="15.75">
      <c r="A32" s="90" t="s">
        <v>239</v>
      </c>
      <c r="B32" s="91">
        <v>7</v>
      </c>
    </row>
    <row r="33" spans="1:2" ht="15.75">
      <c r="A33" s="90" t="s">
        <v>240</v>
      </c>
      <c r="B33" s="91">
        <v>9</v>
      </c>
    </row>
    <row r="34" spans="1:2" ht="15.75">
      <c r="A34" s="90" t="s">
        <v>241</v>
      </c>
      <c r="B34" s="91">
        <v>13</v>
      </c>
    </row>
    <row r="35" spans="1:2" ht="15.75">
      <c r="A35" s="90" t="s">
        <v>242</v>
      </c>
      <c r="B35" s="91">
        <v>17</v>
      </c>
    </row>
    <row r="36" spans="1:2" ht="15.75">
      <c r="A36" s="90" t="s">
        <v>243</v>
      </c>
      <c r="B36" s="91">
        <v>19</v>
      </c>
    </row>
    <row r="37" spans="1:2" ht="15.75">
      <c r="A37" s="90" t="s">
        <v>244</v>
      </c>
      <c r="B37" s="91">
        <v>23</v>
      </c>
    </row>
    <row r="38" spans="1:2" ht="15.75">
      <c r="A38" s="90" t="s">
        <v>245</v>
      </c>
      <c r="B38" s="91">
        <v>27</v>
      </c>
    </row>
    <row r="39" spans="1:2" ht="15.75">
      <c r="A39" s="90" t="s">
        <v>246</v>
      </c>
      <c r="B39" s="91">
        <v>25</v>
      </c>
    </row>
    <row r="40" spans="1:2" ht="15.75">
      <c r="A40" s="90" t="s">
        <v>247</v>
      </c>
      <c r="B40" s="91">
        <v>29</v>
      </c>
    </row>
    <row r="41" spans="1:2" ht="15.75">
      <c r="A41" s="90" t="s">
        <v>248</v>
      </c>
      <c r="B41" s="91">
        <v>35</v>
      </c>
    </row>
    <row r="42" spans="1:2" ht="15.75">
      <c r="A42" s="90" t="s">
        <v>249</v>
      </c>
      <c r="B42" s="91">
        <v>39</v>
      </c>
    </row>
    <row r="43" spans="1:2" ht="15.75">
      <c r="A43" s="90" t="s">
        <v>250</v>
      </c>
      <c r="B43" s="91">
        <v>49</v>
      </c>
    </row>
    <row r="44" spans="1:2" ht="15.75">
      <c r="A44" s="90" t="s">
        <v>251</v>
      </c>
      <c r="B44" s="91">
        <v>45</v>
      </c>
    </row>
    <row r="45" spans="1:2" ht="15.75">
      <c r="A45" s="90" t="s">
        <v>252</v>
      </c>
      <c r="B45" s="91">
        <v>59</v>
      </c>
    </row>
    <row r="46" spans="1:2" ht="15.75">
      <c r="A46" s="90" t="s">
        <v>253</v>
      </c>
      <c r="B46" s="91">
        <v>61</v>
      </c>
    </row>
    <row r="47" spans="1:2" ht="15.75">
      <c r="A47" s="90" t="s">
        <v>254</v>
      </c>
      <c r="B47" s="91">
        <v>65</v>
      </c>
    </row>
    <row r="48" spans="1:2" ht="15.75">
      <c r="A48" s="90" t="s">
        <v>255</v>
      </c>
      <c r="B48" s="91">
        <v>75</v>
      </c>
    </row>
    <row r="49" spans="1:2" ht="15.75">
      <c r="A49" s="90" t="s">
        <v>256</v>
      </c>
      <c r="B49" s="91">
        <v>77</v>
      </c>
    </row>
    <row r="50" spans="1:2" ht="15.75">
      <c r="A50" s="90" t="s">
        <v>257</v>
      </c>
      <c r="B50" s="91">
        <v>79</v>
      </c>
    </row>
    <row r="51" spans="1:2" ht="15.75">
      <c r="A51" s="90" t="s">
        <v>258</v>
      </c>
      <c r="B51" s="91">
        <v>81</v>
      </c>
    </row>
    <row r="52" spans="1:2" ht="15.75">
      <c r="A52" s="90" t="s">
        <v>259</v>
      </c>
      <c r="B52" s="91">
        <v>83</v>
      </c>
    </row>
    <row r="53" spans="1:2" ht="15.75">
      <c r="A53" s="90" t="s">
        <v>260</v>
      </c>
      <c r="B53" s="91">
        <v>91</v>
      </c>
    </row>
    <row r="54" spans="1:2" ht="15.75">
      <c r="A54" s="90" t="s">
        <v>261</v>
      </c>
      <c r="B54" s="91">
        <v>93</v>
      </c>
    </row>
    <row r="55" spans="1:2" ht="15.75">
      <c r="A55" s="90" t="s">
        <v>262</v>
      </c>
      <c r="B55" s="91">
        <v>95</v>
      </c>
    </row>
    <row r="56" spans="1:2" ht="15.75">
      <c r="A56" s="90" t="s">
        <v>263</v>
      </c>
      <c r="B56" s="91">
        <v>97</v>
      </c>
    </row>
    <row r="57" spans="1:2" ht="15.75">
      <c r="A57" s="90" t="s">
        <v>264</v>
      </c>
      <c r="B57" s="91">
        <v>99</v>
      </c>
    </row>
    <row r="58" spans="1:2" ht="15.75">
      <c r="A58" s="90" t="s">
        <v>265</v>
      </c>
      <c r="B58" s="91">
        <v>101</v>
      </c>
    </row>
    <row r="59" spans="1:2" ht="15.75">
      <c r="A59" s="90" t="s">
        <v>266</v>
      </c>
      <c r="B59" s="91">
        <v>103</v>
      </c>
    </row>
    <row r="60" spans="1:2" ht="15.75">
      <c r="A60" s="90" t="s">
        <v>267</v>
      </c>
      <c r="B60" s="91">
        <v>105</v>
      </c>
    </row>
    <row r="61" spans="1:2" ht="15.75">
      <c r="A61" s="90" t="s">
        <v>268</v>
      </c>
      <c r="B61" s="91">
        <v>107</v>
      </c>
    </row>
    <row r="62" spans="1:2" ht="15.75">
      <c r="A62" s="90" t="s">
        <v>269</v>
      </c>
      <c r="B62" s="91">
        <v>115</v>
      </c>
    </row>
    <row r="63" spans="1:2" ht="15.75">
      <c r="A63" s="90" t="s">
        <v>270</v>
      </c>
      <c r="B63" s="91">
        <v>117</v>
      </c>
    </row>
    <row r="64" spans="1:2" ht="15.75">
      <c r="A64" s="90" t="s">
        <v>271</v>
      </c>
      <c r="B64" s="91">
        <v>119</v>
      </c>
    </row>
    <row r="65" spans="1:2" ht="15.75">
      <c r="A65" s="90" t="s">
        <v>272</v>
      </c>
      <c r="B65" s="91">
        <v>121</v>
      </c>
    </row>
    <row r="66" spans="1:2" ht="15.75">
      <c r="A66" s="90" t="s">
        <v>273</v>
      </c>
      <c r="B66" s="91">
        <v>125</v>
      </c>
    </row>
    <row r="67" spans="1:2" ht="15.75">
      <c r="A67" s="90" t="s">
        <v>274</v>
      </c>
      <c r="B67" s="91">
        <v>129</v>
      </c>
    </row>
    <row r="68" spans="1:2" ht="15.75">
      <c r="A68" s="90" t="s">
        <v>275</v>
      </c>
      <c r="B68" s="91">
        <v>131</v>
      </c>
    </row>
    <row r="69" spans="1:2" ht="15.75">
      <c r="A69" s="90" t="s">
        <v>276</v>
      </c>
      <c r="B69" s="91">
        <v>135</v>
      </c>
    </row>
    <row r="70" spans="1:2" ht="15.75">
      <c r="A70" s="90" t="s">
        <v>277</v>
      </c>
      <c r="B70" s="91">
        <v>139</v>
      </c>
    </row>
    <row r="71" spans="1:2" ht="15.75">
      <c r="A71" s="90" t="s">
        <v>278</v>
      </c>
      <c r="B71" s="91">
        <v>143</v>
      </c>
    </row>
    <row r="72" spans="1:2" ht="15.75">
      <c r="A72" s="90" t="s">
        <v>279</v>
      </c>
      <c r="B72" s="91">
        <v>145</v>
      </c>
    </row>
    <row r="73" spans="1:2" ht="15.75">
      <c r="A73" s="90" t="s">
        <v>280</v>
      </c>
      <c r="B73" s="91">
        <v>149</v>
      </c>
    </row>
    <row r="74" spans="1:2" ht="15.75">
      <c r="A74" s="90" t="s">
        <v>281</v>
      </c>
      <c r="B74" s="91">
        <v>151</v>
      </c>
    </row>
    <row r="75" spans="1:2" ht="15.75">
      <c r="A75" s="90" t="s">
        <v>282</v>
      </c>
      <c r="B75" s="91">
        <v>155</v>
      </c>
    </row>
    <row r="76" spans="1:2" ht="15.75">
      <c r="A76" s="90" t="s">
        <v>283</v>
      </c>
      <c r="B76" s="91">
        <v>163</v>
      </c>
    </row>
    <row r="77" spans="1:2" ht="15.75">
      <c r="A77" s="90" t="s">
        <v>284</v>
      </c>
      <c r="B77" s="91">
        <v>177</v>
      </c>
    </row>
    <row r="78" spans="1:2" ht="15.75">
      <c r="A78" s="90" t="s">
        <v>285</v>
      </c>
      <c r="B78" s="91">
        <v>89</v>
      </c>
    </row>
    <row r="79" spans="1:2" ht="15.75">
      <c r="A79" s="90" t="s">
        <v>286</v>
      </c>
      <c r="B79" s="91">
        <v>123</v>
      </c>
    </row>
    <row r="80" spans="1:2" ht="15.75">
      <c r="A80" s="90" t="s">
        <v>287</v>
      </c>
      <c r="B80" s="91">
        <v>33</v>
      </c>
    </row>
    <row r="81" spans="1:2" ht="15.75">
      <c r="A81" s="90" t="s">
        <v>288</v>
      </c>
      <c r="B81" s="91">
        <v>11</v>
      </c>
    </row>
    <row r="82" spans="1:2" ht="15.75">
      <c r="A82" s="90" t="s">
        <v>289</v>
      </c>
      <c r="B82" s="91">
        <v>161</v>
      </c>
    </row>
    <row r="83" spans="1:2" ht="15.75">
      <c r="A83" s="90" t="s">
        <v>290</v>
      </c>
      <c r="B83" s="91">
        <v>173</v>
      </c>
    </row>
    <row r="84" spans="1:2" ht="15.75">
      <c r="A84" s="90" t="s">
        <v>291</v>
      </c>
      <c r="B84" s="91">
        <v>175</v>
      </c>
    </row>
    <row r="85" spans="1:2" ht="32.25" thickBot="1">
      <c r="A85" s="92" t="s">
        <v>100</v>
      </c>
      <c r="B85" s="93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Потапов Михаил</cp:lastModifiedBy>
  <cp:lastPrinted>2013-08-05T06:00:38Z</cp:lastPrinted>
  <dcterms:created xsi:type="dcterms:W3CDTF">2004-03-24T19:37:04Z</dcterms:created>
  <dcterms:modified xsi:type="dcterms:W3CDTF">2013-08-07T06:53:40Z</dcterms:modified>
  <cp:category/>
  <cp:version/>
  <cp:contentType/>
  <cp:contentStatus/>
</cp:coreProperties>
</file>